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activeTab="2"/>
  </bookViews>
  <sheets>
    <sheet name="Arkusz1" sheetId="1" r:id="rId1"/>
    <sheet name="Arkusz2" sheetId="2" r:id="rId2"/>
    <sheet name="Arkusz3" sheetId="3" r:id="rId3"/>
    <sheet name="Arkusz4" sheetId="4" r:id="rId4"/>
    <sheet name="Arkusz5" sheetId="6" r:id="rId5"/>
    <sheet name="Arkusz6" sheetId="5" r:id="rId6"/>
  </sheets>
  <calcPr calcId="152511"/>
</workbook>
</file>

<file path=xl/calcChain.xml><?xml version="1.0" encoding="utf-8"?>
<calcChain xmlns="http://schemas.openxmlformats.org/spreadsheetml/2006/main">
  <c r="F23" i="1" l="1"/>
  <c r="F5" i="1"/>
  <c r="F6" i="1"/>
  <c r="F7" i="1"/>
  <c r="F8" i="1"/>
  <c r="F9" i="1"/>
  <c r="F10" i="1"/>
  <c r="F11" i="1"/>
  <c r="F12" i="1"/>
  <c r="F13" i="1"/>
  <c r="F14" i="1"/>
  <c r="F15" i="1"/>
  <c r="F16" i="1"/>
  <c r="F143" i="2" l="1"/>
  <c r="F6" i="5" l="1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5" i="5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7" i="6"/>
  <c r="F6" i="3"/>
  <c r="F7" i="3"/>
  <c r="F5" i="3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4" i="2"/>
  <c r="F146" i="2"/>
  <c r="F148" i="2"/>
  <c r="F150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5" i="2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4" i="4"/>
  <c r="F21" i="4" l="1"/>
  <c r="F175" i="2"/>
  <c r="F39" i="6"/>
  <c r="F109" i="5"/>
  <c r="F8" i="3"/>
  <c r="F21" i="1"/>
  <c r="F22" i="1" s="1"/>
  <c r="F17" i="1" l="1"/>
</calcChain>
</file>

<file path=xl/sharedStrings.xml><?xml version="1.0" encoding="utf-8"?>
<sst xmlns="http://schemas.openxmlformats.org/spreadsheetml/2006/main" count="745" uniqueCount="375">
  <si>
    <t>Lp.</t>
  </si>
  <si>
    <t>Wyszczególnienie</t>
  </si>
  <si>
    <t>Jedn.</t>
  </si>
  <si>
    <t>Ilość</t>
  </si>
  <si>
    <t>Wartość netto w PLN</t>
  </si>
  <si>
    <t>Rura PE 100, SDR 17, DN 90, e=5,4</t>
  </si>
  <si>
    <t>Mb</t>
  </si>
  <si>
    <t>Rura PE 100, SDR 17, DN 110, e=6,6</t>
  </si>
  <si>
    <t>Rura PE 100, SDR 17, DN 160, e=9,5</t>
  </si>
  <si>
    <t>Rura PE 100, SDR 17, DN 225, e=13,4</t>
  </si>
  <si>
    <t>Rura PE 100, SDR 17, DN 315, e=18,7</t>
  </si>
  <si>
    <t>mb</t>
  </si>
  <si>
    <t>FORMULARZ  CENOWY</t>
  </si>
  <si>
    <t>Rura PE 100, SDR 11, DN 32 , e=3,0</t>
  </si>
  <si>
    <t>Rura PE 100, SDR 11, DN 40 ,e=3,7</t>
  </si>
  <si>
    <t>Rura PE 100, SDR 11, DN 50, e=4,6</t>
  </si>
  <si>
    <t>Rura PE 100, SDR 11, DN 63,e=5,8</t>
  </si>
  <si>
    <t>Tuleja kołnierzowa długa PE 100, SDR 17, DN 90</t>
  </si>
  <si>
    <t>Szt.</t>
  </si>
  <si>
    <t>Tuleja kołnierzowa długa PE 100, SDR 17, DN 110</t>
  </si>
  <si>
    <t>Tuleja kołnierzowa długa PE 100, SDR 17, DN 160</t>
  </si>
  <si>
    <t>Tuleja kołnierzowa długa PE 100,SDR 17, DN 225</t>
  </si>
  <si>
    <t>Tuleja kołnierzowa długa PE 100, SDR 17, DN 315</t>
  </si>
  <si>
    <t>Tuleja kołnierzowa długa PE 100, SDR 17, DN 560</t>
  </si>
  <si>
    <t>Tuleja kołnierzowa długa PE 100, SDR 17, DN 630</t>
  </si>
  <si>
    <t>Kołnierze stalowe ocynkowane PN 10 , do tulei DN 90</t>
  </si>
  <si>
    <t>Kołnierze stalowe ocynkowane PN 10, do tulei DN 110</t>
  </si>
  <si>
    <t>Kołnierze stalowe ocynkowane PN 10, do tulei DN 160</t>
  </si>
  <si>
    <t>Kołnierze stalowe ocynkowane PN 10, do tulei DN 225</t>
  </si>
  <si>
    <t>Kołnierze stalowe ocynkowane PN 10, do tulei DN 315</t>
  </si>
  <si>
    <t>Kołnierze stalowe ocynkowane PN 10, do tulei DN 560</t>
  </si>
  <si>
    <t>Kołnierze stalowe ocynkowane PN 10, do tulei DN 630</t>
  </si>
  <si>
    <t>Kolano PE 100, SDR 17, DN 90 kąt 90o</t>
  </si>
  <si>
    <t>Kolano PE 100, SDR 17, DN 90 kąt 45o</t>
  </si>
  <si>
    <t>Kolano PE 100, SDR 17, DN 90 kąt 30o</t>
  </si>
  <si>
    <t>Kolano PE 100, SDR 17, DN 110 kąt 90o</t>
  </si>
  <si>
    <t>Kolano PE 100, SDR 17, DN 110 kąt 45o</t>
  </si>
  <si>
    <t>Kolano PE 100, SDR 17, DN 110 kąt 30o</t>
  </si>
  <si>
    <t xml:space="preserve">Kolano PE 100, SDR 17, DN 160 kąt 90o </t>
  </si>
  <si>
    <t>Kolano PE 100, SDR 17, DN 160 kąt 45o</t>
  </si>
  <si>
    <t xml:space="preserve">Kolano PE 100, SDR 17, DN 160 kąt 30o </t>
  </si>
  <si>
    <t>Kolano PE 100, SDR 17, DN 225 kąt 90o</t>
  </si>
  <si>
    <t>Kolano PE 100, SDR 17, DN 225 kąt 45o</t>
  </si>
  <si>
    <t>Kolano PE 100, SDR 17, DN 225 kąt 30o</t>
  </si>
  <si>
    <t>Kolano PE 100, SDR 17, DN 315 kąt 90o</t>
  </si>
  <si>
    <t>Kolano PE 100, SDR 17, DN 315 kąt 45o</t>
  </si>
  <si>
    <t>Kolano PE 100, SDR 17, DN 315 kąt 30o</t>
  </si>
  <si>
    <t>Kolano PE 100, SDR 17, DN 560 kąt 90o</t>
  </si>
  <si>
    <t>Kolano PE 100, SDR 17, DN 560 kąt 45o</t>
  </si>
  <si>
    <t>Kolano PE 100, SDR 17, DN 560 kąt 30o</t>
  </si>
  <si>
    <t>Kolano PE 100, SDR 17, DN 630 kąt 90o</t>
  </si>
  <si>
    <t>Kolano PE 100, SDR 17, DN 630 kąt 45o</t>
  </si>
  <si>
    <t>Kolano PE 100, SDR 17, DN 630 kąt 30o</t>
  </si>
  <si>
    <t>Łuk segmentowy PE 100, SDR 17, DN 90  kąt 11,5 o -  30o</t>
  </si>
  <si>
    <t>Łuk segmentowy PE 100, SDR 17, DN 110  kąt 11,5o – 30o</t>
  </si>
  <si>
    <t>Łuk segmentowy PE 100, SDR 17, DN 160  kąt 11,5o – 30o</t>
  </si>
  <si>
    <t>Łuk segmentowy PE 100, SDR 17, DN 225  kąt 11,5o – 30o</t>
  </si>
  <si>
    <t>Łuk segmentowy PE 100, SDR 17, DN 315  kąt 11,5o – 30o</t>
  </si>
  <si>
    <t>Łuk segmentowy PE 100, SDR 17, DN 560 kąt 11,5o – 30o</t>
  </si>
  <si>
    <t>Łuk segmentowy PE 100,SDR 17, DN 630 kąt 11,5o – 30o</t>
  </si>
  <si>
    <t xml:space="preserve">Trójnik PE 100, SDR 17, DN 90/90 </t>
  </si>
  <si>
    <t>Trójnik PE 100, SDR 17, DN 110/90</t>
  </si>
  <si>
    <t>Trójnik PE 100, SDR 17, DN 110/110</t>
  </si>
  <si>
    <t>Trójnik PE 100, SDR 17, DN 160/90</t>
  </si>
  <si>
    <t>Trójnik PE 100, SDR 17, DN 160/110</t>
  </si>
  <si>
    <t>Trójnik PE 100, SDR 17, DN 160/160</t>
  </si>
  <si>
    <t>Trójnik PE 100, SDR 17, DN 225/90</t>
  </si>
  <si>
    <t>Trójnik PE 100, SDR 17, DN 225/110</t>
  </si>
  <si>
    <t>Trójnik PE 100, SDR 17, DN 225/160</t>
  </si>
  <si>
    <t>Trójnik PE 100, SDR 17, DN 225/225</t>
  </si>
  <si>
    <t>Trójnik PE 100, SDR 17, DN 315/90</t>
  </si>
  <si>
    <t>Trójnik PE 100, SDR 17, DN 315/110</t>
  </si>
  <si>
    <t>Trójnik PE 100, SDR 17, DN 315/160</t>
  </si>
  <si>
    <t>Trójnik PE 100, SDR 17, DN 315/225</t>
  </si>
  <si>
    <t>Trójnik PE 100, SDR 17, DN 315/315</t>
  </si>
  <si>
    <t>Trójnik PE 100, SDR 17, DN 630/630</t>
  </si>
  <si>
    <t>Zwężka PE 100, SDR 17, DN 110/90</t>
  </si>
  <si>
    <t>Zwężka PE 100, SDR 17, DN 160/90</t>
  </si>
  <si>
    <t>Zwężka PE 100, SDR 17, DN 160/110</t>
  </si>
  <si>
    <t>Zwężka PE 100, SDR 17, DN 225/90</t>
  </si>
  <si>
    <t>Zwężka PE 100, SDR 17, DN 225/110</t>
  </si>
  <si>
    <t>Zwężka PE 100, SDR 17, DN 225/160</t>
  </si>
  <si>
    <t>Zwężka PE 100, SDR 17, DN 315/90</t>
  </si>
  <si>
    <t>Zwężka PE 100, SDR 17, DN 315/110</t>
  </si>
  <si>
    <t>Zwężka PE 100, SDR 17, DN 315/160</t>
  </si>
  <si>
    <t>Zwężka PE 100, SDR 17, DN 315/225</t>
  </si>
  <si>
    <t>Mufa elektrooporowa PE 100, SDR 17, DN 90</t>
  </si>
  <si>
    <t>Mufa elektrooporowa PE 100, SDR 17, DN 110</t>
  </si>
  <si>
    <t>Mufa elektrooporowa PE 100, SDR 17, DN 160</t>
  </si>
  <si>
    <t>Mufa elektrooporowa PE 100, SDR 17, DN 225</t>
  </si>
  <si>
    <t>Mufa elektrooporowa PE 100, SDR 17, DN 315</t>
  </si>
  <si>
    <t>Mufa elektrooporowa PE 100, SDR 17, DN 560</t>
  </si>
  <si>
    <t>Mufa elektrooporowa PE 100, SDR 17, DN 630</t>
  </si>
  <si>
    <t>Kolano elektrooporowe PE 100, SDR 17, DN 90</t>
  </si>
  <si>
    <t>Kolano elektrooporowe PE 100, SDR 17, DN 110</t>
  </si>
  <si>
    <t>Kolano elektrooporowe PE 100, SDR 17, DN 160</t>
  </si>
  <si>
    <t>Kolano elektrooporowe PE 100, SDR 17, DN 225</t>
  </si>
  <si>
    <t>Redukcja elektrooporowa PE 100, SDR 17, DN 63/40</t>
  </si>
  <si>
    <t>Redukcja elektrooporowa PE 100, SDR 17, DN 90/40</t>
  </si>
  <si>
    <t>Redukcja elektrooporowa PE 100, SDR 17, DN 90/63</t>
  </si>
  <si>
    <t>Redukcja elektrooporowa PE 100, SDR 17, DN  110/90</t>
  </si>
  <si>
    <t>Redukcja elektrooporowa PE 100, SDR 17, DN 160/110</t>
  </si>
  <si>
    <t>Złączka prosta zaciskowa PE-PE  d=25/25</t>
  </si>
  <si>
    <t>Złączka prosta zaciskowa PE-PE d=32/32</t>
  </si>
  <si>
    <t>Złączka prosta zaciskowa PE-PE d=40/40</t>
  </si>
  <si>
    <t>Złączka prosta zaciskowa PE-PE d=50/50</t>
  </si>
  <si>
    <t>Złączka prosta zaciskowa PE-PE d=63/63</t>
  </si>
  <si>
    <t>Złączka prosta zaciskowa PE-stal  z gwintem zewnętrznym d=32x1”</t>
  </si>
  <si>
    <t>Złączka prosta zaciskowa PE-stal z gwintem zewnętrznym d=32x5/4”</t>
  </si>
  <si>
    <t>Złączka prosta zaciskowa PE-stal z gwintem zewnętrznym d=40x1”</t>
  </si>
  <si>
    <t>Złączka prosta zaciskowa PE-stal z gwintem zewnętrznym d=40x5/4”</t>
  </si>
  <si>
    <t>Złączka prosta zaciskowa PE-stal z gwintem zewnętrznym d=40x6/4”</t>
  </si>
  <si>
    <t>Złączka prosta zaciskowa PE-stal z gwintem zewnętrznym d=50x5/4”</t>
  </si>
  <si>
    <t>Złączka prosta zaciskowa PE-stal z gwintem zewnętrznym d=50x6/4”</t>
  </si>
  <si>
    <t>Złączka prosta zaciskowa PE-stal z gwintem zewnętrznym d=63x6/4”</t>
  </si>
  <si>
    <t>Złączka prosta zaciskowa PE-stal z gwintem zewnętrznym d-63x2”</t>
  </si>
  <si>
    <t>Kolano PE-PE d=32/32</t>
  </si>
  <si>
    <t>Kolano PE-PE d=40/40</t>
  </si>
  <si>
    <t>Kolano PE-PE d=50/50</t>
  </si>
  <si>
    <t>Kolano PE-PE d=63/63</t>
  </si>
  <si>
    <t>Kolano PE-stal z gwintem wewnętrznym  d=32x1”</t>
  </si>
  <si>
    <t>Kolano PE-stal z gwintem wewnętrznym d=40x5/4</t>
  </si>
  <si>
    <t>Kolano PE-stal z gwintem wewnętrznym d=40x6/4</t>
  </si>
  <si>
    <t>Kolano PE-stal z gwintem wewnętrznym d=50x6/4</t>
  </si>
  <si>
    <t>Kolano PE-stal z gwintem wewnętrznym d=63x2”</t>
  </si>
  <si>
    <t>Kolano P E-stal z gwintem zewnętrznym  d= 32x1”</t>
  </si>
  <si>
    <t>Kolano PE-stal z gwintem zewnętrznym d= 40x1”</t>
  </si>
  <si>
    <t>Kolano PE-stal z gwintem zewnętrznym d=40x5/4”</t>
  </si>
  <si>
    <t>Kolano PE-stal z gwintem zewnętrznym d=40x6/4”</t>
  </si>
  <si>
    <t>Kolano PE-stal z gwintem zewnętrznym d=50x6/4”</t>
  </si>
  <si>
    <t>Kolano PE-stal z gwintem zewnętrznym d=50x2”</t>
  </si>
  <si>
    <t>Kolano PE-stal z gwintem zewnętrznym d=63x2”</t>
  </si>
  <si>
    <t>Uniwersalna złączka zaciskowa do rur stalowych-przelotowa d=25</t>
  </si>
  <si>
    <t>Uniwersalna złączka zaciskowa do rur stalowych-przelotowa d=32</t>
  </si>
  <si>
    <t>Uniwersalna złączka zaciskowa do rur stalowych-przelotowa d=40</t>
  </si>
  <si>
    <t>Uniwersalna złączka zaciskowa do rur stalowych-przelotowa d=50</t>
  </si>
  <si>
    <t>Uniwersalna złączka zaciskowa do rur stalowych z gwintem zew. D=25/1”</t>
  </si>
  <si>
    <t>Uniwersalna złączka zaciskowa do rur stalowych z gwintem zewn. d=32x11/4</t>
  </si>
  <si>
    <t>Uniwersalna złączka zaciskowa do rur stalowych z gwintem zewn. D=40x11/2”</t>
  </si>
  <si>
    <t>Uniwersalna złączka zaciskowa do rur stalowych z gwintem zewn. D=50x2”</t>
  </si>
  <si>
    <t>Uniwersalna złączka zaciskowa do rur stalowych z gwintem wewn. D=25x1”</t>
  </si>
  <si>
    <t>Uniwersalna złączka zaciskowa do rur stalowych z gwintem wewn. D=32x11/4”</t>
  </si>
  <si>
    <t>Uniwersalna złączka zaciskowa do rur stalowych z gwintem wewn. D=40x11/2”</t>
  </si>
  <si>
    <t>Uniwersalna złączka zaciskowa do rur stalowych z gwintem wewn. D=50x2”</t>
  </si>
  <si>
    <t>Kształtka przejściowa kam/PVC d=150/160mm</t>
  </si>
  <si>
    <t>Kształtka przejściowa kam/PVC  d=200/200mm</t>
  </si>
  <si>
    <t>Rury do kanalizacji zewnętrznej PCV-U, d=200mm, l=3,0m</t>
  </si>
  <si>
    <t>Rury do kanalizacji zewnętrznej PCV-U, d=200mm, l=2,0m</t>
  </si>
  <si>
    <t>Rury do kanalizacji zewnętrznej PCV-U, d=200mm, l=1,0m</t>
  </si>
  <si>
    <t>Rury do kanalizacji zewnętrznej PCV-U, d=160mm, l=3,0m</t>
  </si>
  <si>
    <t>Rury do kanalizacji zewnętrznej PCV-U, d=160mm, l=2,0m</t>
  </si>
  <si>
    <t>Rury do kanalizacji zewnętrznej PCV-U, d=160mm, l=1,0m</t>
  </si>
  <si>
    <t>Kineta do studzienek inspekcyjnych d=425mm z PP przepływowe</t>
  </si>
  <si>
    <t xml:space="preserve"> (kąt 0o,30o,60o,90o)  d=200mm</t>
  </si>
  <si>
    <t xml:space="preserve">Kineta do studni inspekcyjnych d=425mm z PP przepływowe </t>
  </si>
  <si>
    <t>(kąt 0o,30o,60o,90o)  d=160mm</t>
  </si>
  <si>
    <t>Kineta do studni inspekcyjnych d=315mm z PP przepływowe</t>
  </si>
  <si>
    <t>(kąt 0o,30o,60o,90o) d=200mm</t>
  </si>
  <si>
    <t>(kąt 0o,30o,60o,90o) d=160mm</t>
  </si>
  <si>
    <t>Kineta do studni inspekcyjnych d=315mm z PP  z dwoma dopływami d=160mm</t>
  </si>
  <si>
    <t>Kineta do studni inspekcyjnych  d=425mm z PP z dwoma dopływami d=200mm</t>
  </si>
  <si>
    <t>Redukcja z uszczelką  z PCV  200/160 SN8</t>
  </si>
  <si>
    <t>Rura trzonowa karbowana  z PCV, PP d=425mm L=6,0m</t>
  </si>
  <si>
    <t>Rura trzonowa karbowana z PCV, PP d=425mm  l=2,0m</t>
  </si>
  <si>
    <t>Rura trzonowa karbowana z PCV, PP d=315mm, l=6,0m</t>
  </si>
  <si>
    <t>Rura trzonowa karbowana z PCV, PP d=315mm, l=2,0m</t>
  </si>
  <si>
    <t>Teleskop z włazem żeliwnym  D400 , d=315mm</t>
  </si>
  <si>
    <t>Teleskop z włazem żeliwnym  D400, d=425mm</t>
  </si>
  <si>
    <t>Żelbetowy pierścień odciążający  do studni d=315mm</t>
  </si>
  <si>
    <t>Żelbetowy pierścień odciążający do studni d=425mm</t>
  </si>
  <si>
    <t>Kolano do kanalizacji zewnętrznej z PCV d=200mm  kąt 45o</t>
  </si>
  <si>
    <t>Kolano do kanalizacji zewnętrznej z PCV d=200mm  kąt  30o</t>
  </si>
  <si>
    <t>Kolano do kanalizacji zewnętrznej z PCV d=160mm  kąt 45o</t>
  </si>
  <si>
    <t>Kolano do kanalizacji zewnętrznej z PCV  d=160mm kąt 30o</t>
  </si>
  <si>
    <t>Trójnik do kanalizacji zewnętrznej z PCV d=200/160mm  kat 90o</t>
  </si>
  <si>
    <t>Trójnik do kanalizacji zewnętrznej z PCV d=200/200mm  kąt 90o</t>
  </si>
  <si>
    <t>Nasuwka do kanalizacji zewnętrznej z PCV d=200mm</t>
  </si>
  <si>
    <t>Nasuwka do kanalizacji zewnętrznej z PCV d=160mm</t>
  </si>
  <si>
    <t>Korek do kanalizacji zewnętrznej z PCV d=200mm</t>
  </si>
  <si>
    <t>Korek do kanalizacji zewnętrznej z PCV d=160mm</t>
  </si>
  <si>
    <t>Zasuwa burzowa d=200mm</t>
  </si>
  <si>
    <t>Zasuwa burzowa d=160mm</t>
  </si>
  <si>
    <t>RAZEM  CZĘŚĆ   II</t>
  </si>
  <si>
    <t>Formularz cenowy</t>
  </si>
  <si>
    <t>CZĘŚĆ  II</t>
  </si>
  <si>
    <t>Lp</t>
  </si>
  <si>
    <t>ilość</t>
  </si>
  <si>
    <t>Rura kamionkowa d=150mm FN 34kN/m</t>
  </si>
  <si>
    <t>Rura kamionkowa d=200mm FN 48 kN/m</t>
  </si>
  <si>
    <t>Rura kamionkowa d=300mm FN 72 kN/m</t>
  </si>
  <si>
    <t>RAZEM  CZĘŚĆ  III</t>
  </si>
  <si>
    <t>CZĘŚĆ  III</t>
  </si>
  <si>
    <t>Dennica studni żelbetowa d=1500mm,h=500-600mm z 2 lub 3 wejściami d=200mm do d=300mm</t>
  </si>
  <si>
    <t>Dennica studni żelbetowa d=1200mm,h=500-600mm z 2 lub 3 wejściami d=200mm do d=300mm</t>
  </si>
  <si>
    <t>Dennica studni żelbetowa d=1000mm, h=500-600mm z 2 lub 3 wejściami d=200mm do d=300mm</t>
  </si>
  <si>
    <t>Kręgi żelbetowe ze stopniami d=1500x500x135</t>
  </si>
  <si>
    <t>Kręgi żelbetowe ze stopniami d=1200x500x135</t>
  </si>
  <si>
    <t>Kręgi żelbetowe ze stopniami d=1200x250x135</t>
  </si>
  <si>
    <t>Kręgi żelbetowe ze stopniami d=1000x500x135</t>
  </si>
  <si>
    <t>Kręgi żelbetowe ze stopniami d=1000x250x135</t>
  </si>
  <si>
    <t>Płyta pokrywowa żelbetowa 300kN d=1800x625x200</t>
  </si>
  <si>
    <t>Płyta pokrywowa żelbetowa pełna 300kN d=1470x200</t>
  </si>
  <si>
    <t>Płyta pokrywowa z otworem 300kN d=1470x625x200</t>
  </si>
  <si>
    <t>Płyta pokrywowa pełna 300kN d=1200x200</t>
  </si>
  <si>
    <t>Płyta pokrywowa z otworem 300kN d=1200x625x200</t>
  </si>
  <si>
    <t>Pierścień odciążający do studni d=1200mm</t>
  </si>
  <si>
    <t>Pierścień dystansowy żelbetowy h=6cm</t>
  </si>
  <si>
    <t>Pierścień dystansowy żelbetowy h=8cm</t>
  </si>
  <si>
    <t>Pierścień dystansowy żelbetowy h=10cm</t>
  </si>
  <si>
    <t>RAZEM  CZĘŚĆ  IV</t>
  </si>
  <si>
    <t>CZĘŚĆ  IV</t>
  </si>
  <si>
    <t>Opaska do rur  długa na rurę stalową ocynkowaną d=25mm</t>
  </si>
  <si>
    <t>Opaska do rur  długa na rurę stalową ocynkowaną d=32mm</t>
  </si>
  <si>
    <t>Opaska do rur długa na rurę stalową ocynkowaną  d=40mm</t>
  </si>
  <si>
    <t>Opaska do rur długa na rurę stalową ocynkowaną  d=50mm</t>
  </si>
  <si>
    <t>Opaska do rur długa na rurę stalową ocynkowaną  d=65mm</t>
  </si>
  <si>
    <t>Opaska do rur l=200mm na rurę stalową d=80mm</t>
  </si>
  <si>
    <t>Opaska do rur l=200mm na rurę żeliwną d=80mm</t>
  </si>
  <si>
    <t>Opaska do rur l=250mm na rurę żeliwna d=100mm</t>
  </si>
  <si>
    <t>Opaska do rur l=250mm na rurę stalową d=125mm</t>
  </si>
  <si>
    <t>Opaska do rur l=250mm na rurę AC d=125mm</t>
  </si>
  <si>
    <t>Opaska  do rur  l=250mm na rurę żeliwną d=150mm</t>
  </si>
  <si>
    <t>Opaska do rur l=300mm na rurę żeliwną d=200mm</t>
  </si>
  <si>
    <t>Opaska do rur l=300mm na rurę żeliwną d=250mm</t>
  </si>
  <si>
    <t>Opaska do rur l=400mm na rurę żeliwną d=300mm</t>
  </si>
  <si>
    <t>Nasuwka dwudzielna uniwersalna dla średnic 219-226mm</t>
  </si>
  <si>
    <t>Nasuwka dwudzielna uniwersalna dla średnic 270-276mm</t>
  </si>
  <si>
    <t>Nasuwka dwudzielna uniwersalna dla średnic 320-328mm</t>
  </si>
  <si>
    <t>Doszczelniacz  na rurę żeliwną d=80mm</t>
  </si>
  <si>
    <t>Doszczelniacz na rurę żeliwną d= 100mm</t>
  </si>
  <si>
    <t>Doszczelniacz na rurę żeliwną d=150mm</t>
  </si>
  <si>
    <t>Doszczelniacz na rurę żeliwna d=200mm</t>
  </si>
  <si>
    <t>Doszczelniacz na rurę żeliwna d=250mm</t>
  </si>
  <si>
    <t>Doszczelniacz na rurę żeliwna d=300mm</t>
  </si>
  <si>
    <t>Doszczelniacz na rurę żeliwną d=500mm</t>
  </si>
  <si>
    <t>Łącznik rurowo-kołnierzowy d=80  (88-102)</t>
  </si>
  <si>
    <t>Łącznik rurowo-kołnierzowy d=100 (108-128)</t>
  </si>
  <si>
    <t>Łącznik rurowo-kołnierzowy d=150 (159-184)</t>
  </si>
  <si>
    <t>Łącznik rurowo-kołnierzowy d=200 (219-238)</t>
  </si>
  <si>
    <t>Łącznik rurowo-kołnierzowy d=250 (273-280)</t>
  </si>
  <si>
    <t>Łącznik rurowo-kołnierzowy d=300 (315-326)</t>
  </si>
  <si>
    <t>Łącznik rurowo-kołnierzowy do rur żeliwnych,stalowych,AC d=80 (84-105)</t>
  </si>
  <si>
    <t>Łącznik rurowo-kołnierzowy do rur żeliwnych,stalowych,AC d=100 (104-132)</t>
  </si>
  <si>
    <t>Łącznik rurowo-kołnierzowy do rur żeliwnych,stalowych,AC d=150 (154-192)</t>
  </si>
  <si>
    <t>Łącznik rurowo-kołnierzowy do rur żeliwnych,stalowych,AC d=200 (192-230)</t>
  </si>
  <si>
    <t>Łącznik rurowo-kołnierzowy do rur żeliwnych,stalowych,AC d=250 (267-310)</t>
  </si>
  <si>
    <t xml:space="preserve">Łącznik rurowo-kołnierzowy do rur  żeliwnych,stalowych,AC d=300 (315-256) </t>
  </si>
  <si>
    <t>Łącznik rurowo-kołnierzowy do rur żeliwnych,stalowych,AC d=500 (508-548)</t>
  </si>
  <si>
    <t>Łącznik rurowo-kołnierzowy do rur żeliwnych z zabezpieczeniem   przed przesunięciem d=80  (84-105)</t>
  </si>
  <si>
    <t>Łącznik rurowo-kołnierzowy do rur żeliwnych z zabezpieczeniem  przed przesunięciem  d=100 (104-132)</t>
  </si>
  <si>
    <t xml:space="preserve">Łącznik rurowo-kołnierzowy do rur żeliwnych z zabezpieczeniem przed przesunięciem  d=150 (154-192) </t>
  </si>
  <si>
    <t>Łącznik rurowo-kołnierzowy do rur żeliwnych z zabezpieczeniem przed przesunięciem  d=300  (315-356)</t>
  </si>
  <si>
    <t>Kompensator sferoidalny d=50mm</t>
  </si>
  <si>
    <t>Kompensator sferoidalny d=80mm</t>
  </si>
  <si>
    <t>Kompensator sferoidalny d=100mm</t>
  </si>
  <si>
    <t xml:space="preserve">Kompensator sferoidalny d=150mm </t>
  </si>
  <si>
    <t>Kolano sferoidalne kołnierzowe  kąt 90o PN 10/16  d=80mm</t>
  </si>
  <si>
    <t>Kolano sferoidalne kołnierzowe kąt 90o PN 10/16  d=100mm</t>
  </si>
  <si>
    <t>Kolano sferoidalne kołnierzowe kąt 90o PN 10/16  d=150mm</t>
  </si>
  <si>
    <t>Kolano sferoidalne kołnierzowe kąt 90o PN 10/16  d=200mm</t>
  </si>
  <si>
    <t>Kolano sferoidalne kołnierzowe kąt 90o PN 10/16 d=300mm</t>
  </si>
  <si>
    <t>Trójnik sferoidalny kołnierzowy  kąt 90o PN 10/16  d=80/80</t>
  </si>
  <si>
    <t>Trójnik sferoidalny kołnierzowy kat 90o PN10/16 d=100/100</t>
  </si>
  <si>
    <t>Trójnik sferoidalny kołnierzowy kat 90o PN 10/16 d=100/80</t>
  </si>
  <si>
    <t>Trójnik sferoidalny kołnierzowy kat 90o PN 10/16 d=150/150</t>
  </si>
  <si>
    <t>Trójnik sferoidalny kołnierzowy kat 90o PN 10/16 d=150/100</t>
  </si>
  <si>
    <t>Trójnik sferoidalny kołnierzowy kat 90o PN 10/16 d=150/80</t>
  </si>
  <si>
    <t>Trójnik sferoidalny kołnierzowy kąt 90o PN 10/16 d=200/200</t>
  </si>
  <si>
    <t>Trójnik sferoidalny kołnierzowy kat 90o PN 10/16 d=200/150</t>
  </si>
  <si>
    <t>Trójnik sferoidalny kołnierzowy kat 90o PN 10/16 d=200/100</t>
  </si>
  <si>
    <t>Trójnik sferoidalny kołnierzowy kąt 90o PN 10/16 d=200/80</t>
  </si>
  <si>
    <t>Trójnik sferoidalny kołnierzowy kąt 90o PN 10/16 d=250/250</t>
  </si>
  <si>
    <t>Trójnik sferoidalny kołnierzowy kat 90o PN 10/16 d=250/200</t>
  </si>
  <si>
    <t>Trójnik sferoidalny kołnierzowy kat 90o PN 10/16 d=250/150</t>
  </si>
  <si>
    <t>Trójnik sferoidalny kołnierzowy kat 90o PN 10/16 d=250/100</t>
  </si>
  <si>
    <t>Trójnik sferoidalny kołnierzowy kąt 90o PN 10/16 d=300/300</t>
  </si>
  <si>
    <t>Trójnik sferoidalny kołnierzowy kat 90o PN 10/16 d=300/250</t>
  </si>
  <si>
    <t>Trójnik sferoidalny kołnierzowy kat 90o PN 10/16 d=300/200</t>
  </si>
  <si>
    <t>Trójnik sferoidalny kołnierzowy kat 90o PN 10/16 d=300/150</t>
  </si>
  <si>
    <t>Trójnik sferoidalny kołnierzowy kat 90o PN 10/16 d=300/100</t>
  </si>
  <si>
    <t>Zwężki redukcyjne sferoidalne krótkie  PN 10/16 d=80/50</t>
  </si>
  <si>
    <t>Zwężki redukcyjne sferoidalne krótkie PN 10/16 d=100/80</t>
  </si>
  <si>
    <t>Zwężki redukcyjne sferoidalne krótkie PN 10/16 d=150/80</t>
  </si>
  <si>
    <t>Zwężki redukcyjne sferoidalne krótkie PN 10/16 d=150/100</t>
  </si>
  <si>
    <t>Zwężki redukcyjne sferoidalne krótkie PN 10/16 d=200/150</t>
  </si>
  <si>
    <t>Zwężki redukcyjne sferoidalne krótkie PN 10/16 d=200/100</t>
  </si>
  <si>
    <t>Zwężki redukcyjne sferoidalne krótkie PN 10/16 d=200/80</t>
  </si>
  <si>
    <t>Zwężki redukcyjne sferoidalne krótkie PN 10/16 d=300/100</t>
  </si>
  <si>
    <t>Zwężki redukcyjne sferoidalne krótkie PN 10/16 d=300/150</t>
  </si>
  <si>
    <t>Zwężki redukcyjne sferoidalne krótkie PN 10/16 d=300/250</t>
  </si>
  <si>
    <t>Nawiertka do przyłączy domowych do nawiercania rur PE i  PVC PN16 d=90/2”</t>
  </si>
  <si>
    <t>Nawiertka do przyłączy domowych do nawiercania rur PE i PVC  PN16 d=110/2”</t>
  </si>
  <si>
    <t>Nawiertka do przyłączy domowych do nawiercania rur PE i PVC PN16 d=160/2”</t>
  </si>
  <si>
    <t>Nawiertka do przyłączy domowych do nawiercania rur PE i PVC PN16 d=225/2”</t>
  </si>
  <si>
    <t>Nawiertka do przyłączy domowych do nawiercania rur PE i PVC PN16 d=315/2”</t>
  </si>
  <si>
    <t>Nawiertka wodociągowa do nawiercania rur stalowych,żeliwnych,AC PN16 d=80/2”</t>
  </si>
  <si>
    <t>Nawiertka wodociągowa do nawiercania rur stalowych,żeliwnych,AC PN16 d=100/2”</t>
  </si>
  <si>
    <t>Nawiertka wodociągowa do nawiercania rur stalowych,żeliwnych,AC PN16 d=150/2”</t>
  </si>
  <si>
    <t>Nawiertka wodociągowa do nawiercania rur stalowych,żeliwnych,AC PN16 d=200/2”</t>
  </si>
  <si>
    <t>Nawiertka wodociągowa do nawiercania rur stalowych,żeliwnych,AC PN16 d=250/2”</t>
  </si>
  <si>
    <t>Nawiertka wodociągowa do nawiercania rur stalowych,żeliwnych,AC PN16 d=300/2”</t>
  </si>
  <si>
    <t>Obudowa teleskopowa do zasuw przyłączy domowych d=25/50</t>
  </si>
  <si>
    <t>Skrzynka hydrantowa żeliwna</t>
  </si>
  <si>
    <t>Skrzynka uliczna  żeliwna</t>
  </si>
  <si>
    <t>Króćce żeliwne dwukołnierzowe d=80mm  L=300mm</t>
  </si>
  <si>
    <t>Króćce żeliwne dwukołnierzowe d=80mm L=400mm</t>
  </si>
  <si>
    <t>Króćce żeliwne dwukołnierzowe d=80mm L=500mm</t>
  </si>
  <si>
    <t>Króćce żeliwne dwukołnierzowe d=80mm L=1000mm</t>
  </si>
  <si>
    <t>Króćce żeliwne dwukołnierzowe d=100mm l=300mm</t>
  </si>
  <si>
    <t>Króćce żeliwne dwukołnierzowe d=100mm l=400mm</t>
  </si>
  <si>
    <t>Króćce żeliwne dwukołnierzowe d=100mm l=500mm</t>
  </si>
  <si>
    <t>Króćce żeliwne dwukołnierzowe d=100mm l=1000mm</t>
  </si>
  <si>
    <t>Właz żeliwny klasa D400</t>
  </si>
  <si>
    <t>Właz żeliwny klasa B125, wysokość korpusu 115mm</t>
  </si>
  <si>
    <t>RAZEM  CZĘŚĆ  VI</t>
  </si>
  <si>
    <t xml:space="preserve">FORMULARZ  CENOWY </t>
  </si>
  <si>
    <t>CZĘŚĆ  VI</t>
  </si>
  <si>
    <t>LP</t>
  </si>
  <si>
    <t>Zasuwa klinowa kołnierzowa krótka PN10/16 d=50mm</t>
  </si>
  <si>
    <t>Zasuwa klinowa kołnierzowa krótka PN10/16 d=80mm</t>
  </si>
  <si>
    <t>Zasuwa klinowa kołnierzowa krótka PN10/16 d=100mm</t>
  </si>
  <si>
    <t>Zasuwa klinowa kołnierzowa krótka PN10/16 d=150mm</t>
  </si>
  <si>
    <t>Zasuwa klinowa kołnierzowa krótka PN10/16 d=200mm</t>
  </si>
  <si>
    <t>Zasuwa klinowa kołnierzowa krótka PN10/16  d=250mm</t>
  </si>
  <si>
    <t>Zasuwa klinowa kołnierzowa krótka PN10/16 d=300mm</t>
  </si>
  <si>
    <t>Zasuwa klinowa kołnierzowa krótka PN10/16 d=500mm</t>
  </si>
  <si>
    <t>Zasuwa klinowa do przyłączy domowych z obustronnym gwintem wewnętrznym d=32mm</t>
  </si>
  <si>
    <t>Zasuwa klinowa do przyłączy domowych z obustronnym gwintem wewnętrznym  d=40mm</t>
  </si>
  <si>
    <t>Zasuwa klinowa do przyłączy domowych z obustronnym gwintem wewnętrznym d=50mm</t>
  </si>
  <si>
    <t>Zasuwa klinowa do przyłączy domowych z jednej strony z gwintem wewnętrznym z drugiej strony gwintem zewnętrznym d=32mm</t>
  </si>
  <si>
    <t>Zasuwa klinowa do przyłączy domowych z jednej strony z gwintem wewnętrznym z drugiej strony gwintem zewnętrznym d=40mm</t>
  </si>
  <si>
    <t>Zasuwa klinowa do przyłączy domowych z jednej strony z gwintem wewnętrznym z drugiej strony z gwintem zewnętrznym d=50mm</t>
  </si>
  <si>
    <t>Obudowa do zasuw klinowych  d=80mm</t>
  </si>
  <si>
    <t>Obudowa do zasuw klinowych d=100-150mm</t>
  </si>
  <si>
    <t>Obudowa do zasuw klinowych d=200mm</t>
  </si>
  <si>
    <t>Obudowa do zasuw klinowych d=250-300mm</t>
  </si>
  <si>
    <t>Obudowa do zasuw klinowych d=500mm</t>
  </si>
  <si>
    <t>Skrzynka uliczna do zasuw klinowych 190x270mm PEHD</t>
  </si>
  <si>
    <t>Kolano dwukołnierzowe  stopowe z żeliwa sferoidalnego d=80mm</t>
  </si>
  <si>
    <t>Kolano dwukołnierzowe stopowe z żeliwa sferoidalnego d=100mm</t>
  </si>
  <si>
    <t>Połączenie kołnierzowe zabezpieczone przed przesunięciem do rur PE d=63mm</t>
  </si>
  <si>
    <t>Połączenie kołnierzowe zabezpieczone przed przesunięciem do rur PE d=90mm</t>
  </si>
  <si>
    <t>Połączenie kołnierzowe zabezpieczone przed przesunięciem do rur PE d=110mm</t>
  </si>
  <si>
    <t>Połączenie kołnierzowe zabezpieczone przed przesunięciem do rur PE d=160mm</t>
  </si>
  <si>
    <t>Połączenie kołnierzowe zabezpieczone przed przesunięciem do rur PE d=225mm</t>
  </si>
  <si>
    <t>Połączenie kołnierzowe zabezpieczone przed przesunięciem do rur PE d=315mm</t>
  </si>
  <si>
    <t>RAZEM  CZĘŚĆ  V</t>
  </si>
  <si>
    <t>Cena jedn. netto  w PLN</t>
  </si>
  <si>
    <t>Wyliczenie wartości  zamówienia</t>
  </si>
  <si>
    <t>CZĘŚĆ  V</t>
  </si>
  <si>
    <t>Cena jednostkowa netto w PLN</t>
  </si>
  <si>
    <t>Cena jedn. netto w PLN</t>
  </si>
  <si>
    <t xml:space="preserve">Cena jedn.netto w PLN </t>
  </si>
  <si>
    <t>Rura PE RC 100, wielowarstwowa SDR 17, DN 90, e=5,4</t>
  </si>
  <si>
    <t>Rura PE RC 100, wielowarstwowa SDR 17, DN 110, e=6,6</t>
  </si>
  <si>
    <t>Rura PE RC 100, wielowarstwowa SDR 17, DN 160, e=9,5</t>
  </si>
  <si>
    <t>Rura PE RC 100, wielowarstwowa SDR 17, DN 225, e=13,4</t>
  </si>
  <si>
    <t>Rura PE RC 100, wielowarstwowa SDR 17, DN 315, e=18,7</t>
  </si>
  <si>
    <t>Rura PE RC 100, wielowarstwowa SDR 17, DN 560, e=33,2</t>
  </si>
  <si>
    <t>Rura PE RC 100, wielowarstwowa SDR 17, DN 630, e=37,4</t>
  </si>
  <si>
    <t>CZĘŚĆ  I a - rury wodociągowe</t>
  </si>
  <si>
    <t>CZĘŚĆ  I b - rury kanalizacyjne</t>
  </si>
  <si>
    <t>Rura PE RC 100, wielowarstwowa SDR 17, DN 200, e=13,4</t>
  </si>
  <si>
    <t>RAZEM   CZĘŚĆ  I b</t>
  </si>
  <si>
    <t>RAZEM   CZĘŚĆ  I a</t>
  </si>
  <si>
    <t>Łącznik rurowo-kołnierzowy do rur żeliwnych z zabezpieczeniem przed przesunięciem d=200  (192-230)</t>
  </si>
  <si>
    <t>Łącznie</t>
  </si>
  <si>
    <t>Hydrant podziemny z żeliwa sferoidalnego PN10 d=80mm</t>
  </si>
  <si>
    <t>Hydrant nadziemny z żeliwa sferoidalnego PN10 d=80mm</t>
  </si>
  <si>
    <t>Hydrant podziemny z żeliwa sferoidalnego PN10 d=100mm</t>
  </si>
  <si>
    <t>Hydrant nadziemny z żeliwa sferoidalnego PN10 d=100mm</t>
  </si>
  <si>
    <t>Kompletna studnia inspekcyjna d=600-650mm z kinetą zbiorczą d=200mm, rura wznosząca h=2m, zwieńczenie: adapter i stożek odciążający</t>
  </si>
  <si>
    <t>kpl.</t>
  </si>
  <si>
    <t>Załącznik nr 5 - FORMULARZ  CENOWY</t>
  </si>
  <si>
    <t>Producent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</si>
</sst>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3" fillId="0" borderId="0" xfId="0" applyFont="1" applyAlignment="1">
      <alignment vertical="center"/>
    </xf>
    <xf numFmtId="0" fontId="1" fillId="0" borderId="1" xfId="0" applyFont="1" applyBorder="1"/>
    <xf numFmtId="0" fontId="4" fillId="0" borderId="0" xfId="0" applyFont="1" applyAlignment="1">
      <alignment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5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horizontal="right"/>
    </xf>
    <xf numFmtId="44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4" fontId="1" fillId="0" borderId="0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5" fillId="0" borderId="1" xfId="0" applyNumberFormat="1" applyFont="1" applyBorder="1"/>
    <xf numFmtId="8" fontId="0" fillId="0" borderId="1" xfId="0" applyNumberFormat="1" applyBorder="1" applyAlignment="1">
      <alignment horizontal="right"/>
    </xf>
    <xf numFmtId="44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44" fontId="1" fillId="0" borderId="0" xfId="0" applyNumberFormat="1" applyFont="1"/>
    <xf numFmtId="164" fontId="1" fillId="0" borderId="0" xfId="0" applyNumberFormat="1" applyFont="1"/>
    <xf numFmtId="164" fontId="8" fillId="0" borderId="1" xfId="0" applyNumberFormat="1" applyFont="1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44" fontId="0" fillId="0" borderId="1" xfId="0" applyNumberFormat="1" applyBorder="1"/>
    <xf numFmtId="44" fontId="0" fillId="0" borderId="1" xfId="0" applyNumberFormat="1" applyBorder="1" applyAlignment="1">
      <alignment vertical="center"/>
    </xf>
    <xf numFmtId="44" fontId="2" fillId="0" borderId="1" xfId="0" applyNumberFormat="1" applyFont="1" applyBorder="1" applyAlignment="1">
      <alignment horizontal="right"/>
    </xf>
    <xf numFmtId="44" fontId="5" fillId="0" borderId="0" xfId="0" applyNumberFormat="1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vertical="top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4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4" fontId="0" fillId="0" borderId="4" xfId="0" applyNumberForma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activeCell="G20" sqref="G20"/>
    </sheetView>
  </sheetViews>
  <sheetFormatPr defaultRowHeight="15" x14ac:dyDescent="0.25"/>
  <cols>
    <col min="1" max="1" width="5.28515625" customWidth="1"/>
    <col min="2" max="2" width="54.140625" customWidth="1"/>
    <col min="3" max="3" width="6.85546875" customWidth="1"/>
    <col min="4" max="4" width="7.42578125" customWidth="1"/>
    <col min="5" max="5" width="16" customWidth="1"/>
    <col min="6" max="6" width="14.85546875" customWidth="1"/>
    <col min="7" max="7" width="11.28515625" customWidth="1"/>
  </cols>
  <sheetData>
    <row r="1" spans="1:7" ht="15.75" x14ac:dyDescent="0.25">
      <c r="A1" s="2" t="s">
        <v>373</v>
      </c>
    </row>
    <row r="2" spans="1:7" ht="15" customHeight="1" x14ac:dyDescent="0.25">
      <c r="A2" s="2" t="s">
        <v>360</v>
      </c>
    </row>
    <row r="3" spans="1:7" ht="0.75" customHeight="1" x14ac:dyDescent="0.25"/>
    <row r="4" spans="1:7" ht="30.75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352</v>
      </c>
      <c r="F4" s="12" t="s">
        <v>4</v>
      </c>
      <c r="G4" s="43" t="s">
        <v>374</v>
      </c>
    </row>
    <row r="5" spans="1:7" x14ac:dyDescent="0.25">
      <c r="A5" s="13">
        <v>1</v>
      </c>
      <c r="B5" s="1" t="s">
        <v>5</v>
      </c>
      <c r="C5" s="1" t="s">
        <v>6</v>
      </c>
      <c r="D5" s="1">
        <v>12</v>
      </c>
      <c r="E5" s="23"/>
      <c r="F5" s="14">
        <f>D5*E5</f>
        <v>0</v>
      </c>
      <c r="G5" s="1"/>
    </row>
    <row r="6" spans="1:7" x14ac:dyDescent="0.25">
      <c r="A6" s="13">
        <v>2</v>
      </c>
      <c r="B6" s="1" t="s">
        <v>7</v>
      </c>
      <c r="C6" s="1" t="s">
        <v>6</v>
      </c>
      <c r="D6" s="1">
        <v>12</v>
      </c>
      <c r="E6" s="14"/>
      <c r="F6" s="14">
        <f t="shared" ref="F6:F16" si="0">D6*E6</f>
        <v>0</v>
      </c>
      <c r="G6" s="1"/>
    </row>
    <row r="7" spans="1:7" x14ac:dyDescent="0.25">
      <c r="A7" s="13">
        <v>3</v>
      </c>
      <c r="B7" s="1" t="s">
        <v>8</v>
      </c>
      <c r="C7" s="1" t="s">
        <v>6</v>
      </c>
      <c r="D7" s="1">
        <v>12</v>
      </c>
      <c r="E7" s="14"/>
      <c r="F7" s="14">
        <f t="shared" si="0"/>
        <v>0</v>
      </c>
      <c r="G7" s="1"/>
    </row>
    <row r="8" spans="1:7" x14ac:dyDescent="0.25">
      <c r="A8" s="13">
        <v>4</v>
      </c>
      <c r="B8" s="1" t="s">
        <v>9</v>
      </c>
      <c r="C8" s="1" t="s">
        <v>6</v>
      </c>
      <c r="D8" s="1">
        <v>12</v>
      </c>
      <c r="E8" s="14"/>
      <c r="F8" s="14">
        <f t="shared" si="0"/>
        <v>0</v>
      </c>
      <c r="G8" s="1"/>
    </row>
    <row r="9" spans="1:7" x14ac:dyDescent="0.25">
      <c r="A9" s="13">
        <v>5</v>
      </c>
      <c r="B9" s="1" t="s">
        <v>10</v>
      </c>
      <c r="C9" s="1" t="s">
        <v>6</v>
      </c>
      <c r="D9" s="1">
        <v>12</v>
      </c>
      <c r="E9" s="14"/>
      <c r="F9" s="14">
        <f t="shared" si="0"/>
        <v>0</v>
      </c>
      <c r="G9" s="1"/>
    </row>
    <row r="10" spans="1:7" x14ac:dyDescent="0.25">
      <c r="A10" s="13">
        <v>6</v>
      </c>
      <c r="B10" s="1" t="s">
        <v>353</v>
      </c>
      <c r="C10" s="1" t="s">
        <v>6</v>
      </c>
      <c r="D10" s="1">
        <v>12</v>
      </c>
      <c r="E10" s="14"/>
      <c r="F10" s="14">
        <f t="shared" si="0"/>
        <v>0</v>
      </c>
      <c r="G10" s="1"/>
    </row>
    <row r="11" spans="1:7" x14ac:dyDescent="0.25">
      <c r="A11" s="13">
        <v>7</v>
      </c>
      <c r="B11" s="1" t="s">
        <v>354</v>
      </c>
      <c r="C11" s="1" t="s">
        <v>6</v>
      </c>
      <c r="D11" s="1">
        <v>1008</v>
      </c>
      <c r="E11" s="14"/>
      <c r="F11" s="14">
        <f t="shared" si="0"/>
        <v>0</v>
      </c>
      <c r="G11" s="1"/>
    </row>
    <row r="12" spans="1:7" x14ac:dyDescent="0.25">
      <c r="A12" s="13">
        <v>8</v>
      </c>
      <c r="B12" s="1" t="s">
        <v>355</v>
      </c>
      <c r="C12" s="1" t="s">
        <v>6</v>
      </c>
      <c r="D12" s="1">
        <v>624</v>
      </c>
      <c r="E12" s="14"/>
      <c r="F12" s="14">
        <f t="shared" si="0"/>
        <v>0</v>
      </c>
      <c r="G12" s="1"/>
    </row>
    <row r="13" spans="1:7" x14ac:dyDescent="0.25">
      <c r="A13" s="13">
        <v>9</v>
      </c>
      <c r="B13" s="1" t="s">
        <v>356</v>
      </c>
      <c r="C13" s="1" t="s">
        <v>6</v>
      </c>
      <c r="D13" s="1">
        <v>684</v>
      </c>
      <c r="E13" s="14"/>
      <c r="F13" s="14">
        <f t="shared" si="0"/>
        <v>0</v>
      </c>
      <c r="G13" s="1"/>
    </row>
    <row r="14" spans="1:7" x14ac:dyDescent="0.25">
      <c r="A14" s="13">
        <v>10</v>
      </c>
      <c r="B14" s="1" t="s">
        <v>357</v>
      </c>
      <c r="C14" s="1" t="s">
        <v>6</v>
      </c>
      <c r="D14" s="1">
        <v>420</v>
      </c>
      <c r="E14" s="14"/>
      <c r="F14" s="14">
        <f t="shared" si="0"/>
        <v>0</v>
      </c>
      <c r="G14" s="1"/>
    </row>
    <row r="15" spans="1:7" x14ac:dyDescent="0.25">
      <c r="A15" s="13">
        <v>11</v>
      </c>
      <c r="B15" s="1" t="s">
        <v>358</v>
      </c>
      <c r="C15" s="1" t="s">
        <v>6</v>
      </c>
      <c r="D15" s="1">
        <v>12</v>
      </c>
      <c r="E15" s="24"/>
      <c r="F15" s="14">
        <f t="shared" si="0"/>
        <v>0</v>
      </c>
      <c r="G15" s="1"/>
    </row>
    <row r="16" spans="1:7" x14ac:dyDescent="0.25">
      <c r="A16" s="13">
        <v>12</v>
      </c>
      <c r="B16" s="1" t="s">
        <v>359</v>
      </c>
      <c r="C16" s="1" t="s">
        <v>11</v>
      </c>
      <c r="D16" s="1">
        <v>12</v>
      </c>
      <c r="E16" s="24"/>
      <c r="F16" s="14">
        <f t="shared" si="0"/>
        <v>0</v>
      </c>
      <c r="G16" s="1"/>
    </row>
    <row r="17" spans="1:7" x14ac:dyDescent="0.25">
      <c r="A17" s="45" t="s">
        <v>364</v>
      </c>
      <c r="B17" s="46"/>
      <c r="C17" s="46"/>
      <c r="D17" s="46"/>
      <c r="E17" s="47"/>
      <c r="F17" s="15">
        <f>SUM(F5:F16)</f>
        <v>0</v>
      </c>
      <c r="G17" s="44"/>
    </row>
    <row r="18" spans="1:7" x14ac:dyDescent="0.25">
      <c r="A18" s="16"/>
      <c r="B18" s="16"/>
      <c r="C18" s="16"/>
      <c r="D18" s="16"/>
      <c r="E18" s="16"/>
      <c r="F18" s="17"/>
      <c r="G18" s="44"/>
    </row>
    <row r="19" spans="1:7" ht="15.75" x14ac:dyDescent="0.25">
      <c r="A19" s="2" t="s">
        <v>361</v>
      </c>
    </row>
    <row r="20" spans="1:7" ht="30" x14ac:dyDescent="0.25">
      <c r="A20" s="12" t="s">
        <v>0</v>
      </c>
      <c r="B20" s="12" t="s">
        <v>1</v>
      </c>
      <c r="C20" s="12" t="s">
        <v>2</v>
      </c>
      <c r="D20" s="12" t="s">
        <v>3</v>
      </c>
      <c r="E20" s="12" t="s">
        <v>352</v>
      </c>
      <c r="F20" s="12" t="s">
        <v>4</v>
      </c>
      <c r="G20" s="3" t="s">
        <v>374</v>
      </c>
    </row>
    <row r="21" spans="1:7" x14ac:dyDescent="0.25">
      <c r="A21" s="13">
        <v>1</v>
      </c>
      <c r="B21" s="1" t="s">
        <v>362</v>
      </c>
      <c r="C21" s="1" t="s">
        <v>6</v>
      </c>
      <c r="D21" s="1">
        <v>1425</v>
      </c>
      <c r="E21" s="24"/>
      <c r="F21" s="14">
        <f t="shared" ref="F21" si="1">D21*E21</f>
        <v>0</v>
      </c>
      <c r="G21" s="1"/>
    </row>
    <row r="22" spans="1:7" x14ac:dyDescent="0.25">
      <c r="A22" s="45" t="s">
        <v>363</v>
      </c>
      <c r="B22" s="46"/>
      <c r="C22" s="46"/>
      <c r="D22" s="46"/>
      <c r="E22" s="47"/>
      <c r="F22" s="15">
        <f>SUM(F21:F21)</f>
        <v>0</v>
      </c>
    </row>
    <row r="23" spans="1:7" x14ac:dyDescent="0.25">
      <c r="E23" s="26" t="s">
        <v>366</v>
      </c>
      <c r="F23" s="27">
        <f>F17+F22</f>
        <v>0</v>
      </c>
    </row>
  </sheetData>
  <mergeCells count="2">
    <mergeCell ref="A17:E17"/>
    <mergeCell ref="A22:E22"/>
  </mergeCells>
  <pageMargins left="0.70866141732283472" right="0.70866141732283472" top="0.74803149606299213" bottom="0.74803149606299213" header="0.31496062992125984" footer="0.31496062992125984"/>
  <pageSetup paperSize="9" scale="8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6"/>
  <sheetViews>
    <sheetView workbookViewId="0">
      <selection activeCell="G4" sqref="G4:G174"/>
    </sheetView>
  </sheetViews>
  <sheetFormatPr defaultRowHeight="15" x14ac:dyDescent="0.25"/>
  <cols>
    <col min="1" max="1" width="5.42578125" customWidth="1"/>
    <col min="2" max="2" width="69.42578125" customWidth="1"/>
    <col min="3" max="3" width="5.85546875" customWidth="1"/>
    <col min="4" max="4" width="6" customWidth="1"/>
    <col min="5" max="5" width="13.7109375" customWidth="1"/>
    <col min="6" max="6" width="14.42578125" customWidth="1"/>
    <col min="7" max="7" width="11.42578125" customWidth="1"/>
  </cols>
  <sheetData>
    <row r="1" spans="1:7" ht="15.75" x14ac:dyDescent="0.25">
      <c r="A1" s="2" t="s">
        <v>183</v>
      </c>
    </row>
    <row r="2" spans="1:7" ht="15.75" x14ac:dyDescent="0.25">
      <c r="A2" s="2" t="s">
        <v>184</v>
      </c>
    </row>
    <row r="3" spans="1:7" ht="0.75" customHeight="1" x14ac:dyDescent="0.25"/>
    <row r="4" spans="1:7" ht="30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351</v>
      </c>
      <c r="F4" s="12" t="s">
        <v>4</v>
      </c>
      <c r="G4" s="43" t="s">
        <v>374</v>
      </c>
    </row>
    <row r="5" spans="1:7" x14ac:dyDescent="0.25">
      <c r="A5" s="13">
        <v>1</v>
      </c>
      <c r="B5" s="1" t="s">
        <v>13</v>
      </c>
      <c r="C5" s="1" t="s">
        <v>6</v>
      </c>
      <c r="D5" s="5">
        <v>100</v>
      </c>
      <c r="E5" s="19"/>
      <c r="F5" s="37">
        <f>D5*E5</f>
        <v>0</v>
      </c>
      <c r="G5" s="1"/>
    </row>
    <row r="6" spans="1:7" x14ac:dyDescent="0.25">
      <c r="A6" s="13">
        <v>2</v>
      </c>
      <c r="B6" s="1" t="s">
        <v>14</v>
      </c>
      <c r="C6" s="1" t="s">
        <v>6</v>
      </c>
      <c r="D6" s="5">
        <v>50</v>
      </c>
      <c r="E6" s="19"/>
      <c r="F6" s="37">
        <f t="shared" ref="F6:F69" si="0">D6*E6</f>
        <v>0</v>
      </c>
      <c r="G6" s="1"/>
    </row>
    <row r="7" spans="1:7" x14ac:dyDescent="0.25">
      <c r="A7" s="13">
        <v>3</v>
      </c>
      <c r="B7" s="1" t="s">
        <v>15</v>
      </c>
      <c r="C7" s="1" t="s">
        <v>6</v>
      </c>
      <c r="D7" s="5">
        <v>50</v>
      </c>
      <c r="E7" s="19"/>
      <c r="F7" s="37">
        <f t="shared" si="0"/>
        <v>0</v>
      </c>
      <c r="G7" s="1"/>
    </row>
    <row r="8" spans="1:7" x14ac:dyDescent="0.25">
      <c r="A8" s="13">
        <v>4</v>
      </c>
      <c r="B8" s="1" t="s">
        <v>16</v>
      </c>
      <c r="C8" s="1" t="s">
        <v>6</v>
      </c>
      <c r="D8" s="5">
        <v>50</v>
      </c>
      <c r="E8" s="19"/>
      <c r="F8" s="37">
        <f t="shared" si="0"/>
        <v>0</v>
      </c>
      <c r="G8" s="1"/>
    </row>
    <row r="9" spans="1:7" x14ac:dyDescent="0.25">
      <c r="A9" s="13">
        <v>5</v>
      </c>
      <c r="B9" s="1" t="s">
        <v>17</v>
      </c>
      <c r="C9" s="1" t="s">
        <v>18</v>
      </c>
      <c r="D9" s="5">
        <v>20</v>
      </c>
      <c r="E9" s="19"/>
      <c r="F9" s="37">
        <f t="shared" si="0"/>
        <v>0</v>
      </c>
      <c r="G9" s="1"/>
    </row>
    <row r="10" spans="1:7" x14ac:dyDescent="0.25">
      <c r="A10" s="13">
        <v>6</v>
      </c>
      <c r="B10" s="1" t="s">
        <v>19</v>
      </c>
      <c r="C10" s="1" t="s">
        <v>18</v>
      </c>
      <c r="D10" s="5">
        <v>20</v>
      </c>
      <c r="E10" s="19"/>
      <c r="F10" s="37">
        <f t="shared" si="0"/>
        <v>0</v>
      </c>
      <c r="G10" s="1"/>
    </row>
    <row r="11" spans="1:7" x14ac:dyDescent="0.25">
      <c r="A11" s="13">
        <v>7</v>
      </c>
      <c r="B11" s="1" t="s">
        <v>20</v>
      </c>
      <c r="C11" s="1" t="s">
        <v>18</v>
      </c>
      <c r="D11" s="5">
        <v>12</v>
      </c>
      <c r="E11" s="19"/>
      <c r="F11" s="37">
        <f t="shared" si="0"/>
        <v>0</v>
      </c>
      <c r="G11" s="1"/>
    </row>
    <row r="12" spans="1:7" x14ac:dyDescent="0.25">
      <c r="A12" s="13">
        <v>8</v>
      </c>
      <c r="B12" s="1" t="s">
        <v>21</v>
      </c>
      <c r="C12" s="1" t="s">
        <v>18</v>
      </c>
      <c r="D12" s="5">
        <v>6</v>
      </c>
      <c r="E12" s="19"/>
      <c r="F12" s="37">
        <f t="shared" si="0"/>
        <v>0</v>
      </c>
      <c r="G12" s="1"/>
    </row>
    <row r="13" spans="1:7" x14ac:dyDescent="0.25">
      <c r="A13" s="13">
        <v>9</v>
      </c>
      <c r="B13" s="1" t="s">
        <v>22</v>
      </c>
      <c r="C13" s="1" t="s">
        <v>18</v>
      </c>
      <c r="D13" s="5">
        <v>4</v>
      </c>
      <c r="E13" s="19"/>
      <c r="F13" s="37">
        <f t="shared" si="0"/>
        <v>0</v>
      </c>
      <c r="G13" s="1"/>
    </row>
    <row r="14" spans="1:7" x14ac:dyDescent="0.25">
      <c r="A14" s="13">
        <v>10</v>
      </c>
      <c r="B14" s="1" t="s">
        <v>23</v>
      </c>
      <c r="C14" s="1" t="s">
        <v>18</v>
      </c>
      <c r="D14" s="5">
        <v>2</v>
      </c>
      <c r="E14" s="25"/>
      <c r="F14" s="37">
        <f t="shared" si="0"/>
        <v>0</v>
      </c>
      <c r="G14" s="1"/>
    </row>
    <row r="15" spans="1:7" x14ac:dyDescent="0.25">
      <c r="A15" s="13">
        <v>11</v>
      </c>
      <c r="B15" s="1" t="s">
        <v>24</v>
      </c>
      <c r="C15" s="1" t="s">
        <v>18</v>
      </c>
      <c r="D15" s="5">
        <v>1</v>
      </c>
      <c r="E15" s="25"/>
      <c r="F15" s="37">
        <f t="shared" si="0"/>
        <v>0</v>
      </c>
      <c r="G15" s="1"/>
    </row>
    <row r="16" spans="1:7" x14ac:dyDescent="0.25">
      <c r="A16" s="13">
        <v>12</v>
      </c>
      <c r="B16" s="1" t="s">
        <v>25</v>
      </c>
      <c r="C16" s="1" t="s">
        <v>18</v>
      </c>
      <c r="D16" s="5">
        <v>20</v>
      </c>
      <c r="E16" s="19"/>
      <c r="F16" s="37">
        <f t="shared" si="0"/>
        <v>0</v>
      </c>
      <c r="G16" s="1"/>
    </row>
    <row r="17" spans="1:7" x14ac:dyDescent="0.25">
      <c r="A17" s="13">
        <v>13</v>
      </c>
      <c r="B17" s="1" t="s">
        <v>26</v>
      </c>
      <c r="C17" s="1" t="s">
        <v>18</v>
      </c>
      <c r="D17" s="5">
        <v>20</v>
      </c>
      <c r="E17" s="19"/>
      <c r="F17" s="37">
        <f t="shared" si="0"/>
        <v>0</v>
      </c>
      <c r="G17" s="1"/>
    </row>
    <row r="18" spans="1:7" x14ac:dyDescent="0.25">
      <c r="A18" s="13">
        <v>14</v>
      </c>
      <c r="B18" s="1" t="s">
        <v>27</v>
      </c>
      <c r="C18" s="1" t="s">
        <v>18</v>
      </c>
      <c r="D18" s="5">
        <v>12</v>
      </c>
      <c r="E18" s="19"/>
      <c r="F18" s="37">
        <f t="shared" si="0"/>
        <v>0</v>
      </c>
      <c r="G18" s="1"/>
    </row>
    <row r="19" spans="1:7" x14ac:dyDescent="0.25">
      <c r="A19" s="13">
        <v>15</v>
      </c>
      <c r="B19" s="1" t="s">
        <v>28</v>
      </c>
      <c r="C19" s="1" t="s">
        <v>18</v>
      </c>
      <c r="D19" s="5">
        <v>6</v>
      </c>
      <c r="E19" s="19"/>
      <c r="F19" s="37">
        <f t="shared" si="0"/>
        <v>0</v>
      </c>
      <c r="G19" s="1"/>
    </row>
    <row r="20" spans="1:7" x14ac:dyDescent="0.25">
      <c r="A20" s="13">
        <v>16</v>
      </c>
      <c r="B20" s="1" t="s">
        <v>29</v>
      </c>
      <c r="C20" s="1" t="s">
        <v>18</v>
      </c>
      <c r="D20" s="5">
        <v>4</v>
      </c>
      <c r="E20" s="19"/>
      <c r="F20" s="37">
        <f t="shared" si="0"/>
        <v>0</v>
      </c>
      <c r="G20" s="1"/>
    </row>
    <row r="21" spans="1:7" x14ac:dyDescent="0.25">
      <c r="A21" s="13">
        <v>17</v>
      </c>
      <c r="B21" s="1" t="s">
        <v>30</v>
      </c>
      <c r="C21" s="1" t="s">
        <v>18</v>
      </c>
      <c r="D21" s="5">
        <v>2</v>
      </c>
      <c r="E21" s="25"/>
      <c r="F21" s="37">
        <f t="shared" si="0"/>
        <v>0</v>
      </c>
      <c r="G21" s="1"/>
    </row>
    <row r="22" spans="1:7" x14ac:dyDescent="0.25">
      <c r="A22" s="13">
        <v>18</v>
      </c>
      <c r="B22" s="1" t="s">
        <v>31</v>
      </c>
      <c r="C22" s="1" t="s">
        <v>18</v>
      </c>
      <c r="D22" s="5">
        <v>1</v>
      </c>
      <c r="E22" s="25"/>
      <c r="F22" s="37">
        <f t="shared" si="0"/>
        <v>0</v>
      </c>
      <c r="G22" s="1"/>
    </row>
    <row r="23" spans="1:7" x14ac:dyDescent="0.25">
      <c r="A23" s="13">
        <v>19</v>
      </c>
      <c r="B23" s="1" t="s">
        <v>32</v>
      </c>
      <c r="C23" s="1" t="s">
        <v>18</v>
      </c>
      <c r="D23" s="5">
        <v>4</v>
      </c>
      <c r="E23" s="19"/>
      <c r="F23" s="37">
        <f t="shared" si="0"/>
        <v>0</v>
      </c>
      <c r="G23" s="1"/>
    </row>
    <row r="24" spans="1:7" x14ac:dyDescent="0.25">
      <c r="A24" s="13">
        <v>20</v>
      </c>
      <c r="B24" s="1" t="s">
        <v>33</v>
      </c>
      <c r="C24" s="1" t="s">
        <v>18</v>
      </c>
      <c r="D24" s="5">
        <v>4</v>
      </c>
      <c r="E24" s="18"/>
      <c r="F24" s="37">
        <f t="shared" si="0"/>
        <v>0</v>
      </c>
      <c r="G24" s="1"/>
    </row>
    <row r="25" spans="1:7" x14ac:dyDescent="0.25">
      <c r="A25" s="13">
        <v>21</v>
      </c>
      <c r="B25" s="1" t="s">
        <v>34</v>
      </c>
      <c r="C25" s="1" t="s">
        <v>18</v>
      </c>
      <c r="D25" s="5">
        <v>1</v>
      </c>
      <c r="E25" s="18"/>
      <c r="F25" s="37">
        <f t="shared" si="0"/>
        <v>0</v>
      </c>
      <c r="G25" s="1"/>
    </row>
    <row r="26" spans="1:7" x14ac:dyDescent="0.25">
      <c r="A26" s="13">
        <v>22</v>
      </c>
      <c r="B26" s="1" t="s">
        <v>35</v>
      </c>
      <c r="C26" s="1" t="s">
        <v>18</v>
      </c>
      <c r="D26" s="5">
        <v>4</v>
      </c>
      <c r="E26" s="18"/>
      <c r="F26" s="37">
        <f t="shared" si="0"/>
        <v>0</v>
      </c>
      <c r="G26" s="1"/>
    </row>
    <row r="27" spans="1:7" x14ac:dyDescent="0.25">
      <c r="A27" s="13">
        <v>23</v>
      </c>
      <c r="B27" s="1" t="s">
        <v>36</v>
      </c>
      <c r="C27" s="1" t="s">
        <v>18</v>
      </c>
      <c r="D27" s="5">
        <v>4</v>
      </c>
      <c r="E27" s="18"/>
      <c r="F27" s="37">
        <f t="shared" si="0"/>
        <v>0</v>
      </c>
      <c r="G27" s="1"/>
    </row>
    <row r="28" spans="1:7" x14ac:dyDescent="0.25">
      <c r="A28" s="13">
        <v>24</v>
      </c>
      <c r="B28" s="1" t="s">
        <v>37</v>
      </c>
      <c r="C28" s="1" t="s">
        <v>18</v>
      </c>
      <c r="D28" s="5">
        <v>1</v>
      </c>
      <c r="E28" s="18"/>
      <c r="F28" s="37">
        <f t="shared" si="0"/>
        <v>0</v>
      </c>
      <c r="G28" s="1"/>
    </row>
    <row r="29" spans="1:7" x14ac:dyDescent="0.25">
      <c r="A29" s="13">
        <v>25</v>
      </c>
      <c r="B29" s="1" t="s">
        <v>38</v>
      </c>
      <c r="C29" s="1" t="s">
        <v>18</v>
      </c>
      <c r="D29" s="5">
        <v>2</v>
      </c>
      <c r="E29" s="18"/>
      <c r="F29" s="37">
        <f t="shared" si="0"/>
        <v>0</v>
      </c>
      <c r="G29" s="1"/>
    </row>
    <row r="30" spans="1:7" x14ac:dyDescent="0.25">
      <c r="A30" s="13">
        <v>26</v>
      </c>
      <c r="B30" s="1" t="s">
        <v>39</v>
      </c>
      <c r="C30" s="1" t="s">
        <v>18</v>
      </c>
      <c r="D30" s="5">
        <v>2</v>
      </c>
      <c r="E30" s="18"/>
      <c r="F30" s="37">
        <f t="shared" si="0"/>
        <v>0</v>
      </c>
      <c r="G30" s="1"/>
    </row>
    <row r="31" spans="1:7" x14ac:dyDescent="0.25">
      <c r="A31" s="13">
        <v>27</v>
      </c>
      <c r="B31" s="1" t="s">
        <v>40</v>
      </c>
      <c r="C31" s="1" t="s">
        <v>18</v>
      </c>
      <c r="D31" s="5">
        <v>1</v>
      </c>
      <c r="E31" s="18"/>
      <c r="F31" s="37">
        <f t="shared" si="0"/>
        <v>0</v>
      </c>
      <c r="G31" s="1"/>
    </row>
    <row r="32" spans="1:7" x14ac:dyDescent="0.25">
      <c r="A32" s="13">
        <v>28</v>
      </c>
      <c r="B32" s="1" t="s">
        <v>41</v>
      </c>
      <c r="C32" s="1" t="s">
        <v>18</v>
      </c>
      <c r="D32" s="5">
        <v>1</v>
      </c>
      <c r="E32" s="18"/>
      <c r="F32" s="37">
        <f t="shared" si="0"/>
        <v>0</v>
      </c>
      <c r="G32" s="1"/>
    </row>
    <row r="33" spans="1:7" x14ac:dyDescent="0.25">
      <c r="A33" s="13">
        <v>29</v>
      </c>
      <c r="B33" s="1" t="s">
        <v>42</v>
      </c>
      <c r="C33" s="1" t="s">
        <v>18</v>
      </c>
      <c r="D33" s="5">
        <v>1</v>
      </c>
      <c r="E33" s="18"/>
      <c r="F33" s="37">
        <f t="shared" si="0"/>
        <v>0</v>
      </c>
      <c r="G33" s="1"/>
    </row>
    <row r="34" spans="1:7" x14ac:dyDescent="0.25">
      <c r="A34" s="13">
        <v>30</v>
      </c>
      <c r="B34" s="1" t="s">
        <v>43</v>
      </c>
      <c r="C34" s="1" t="s">
        <v>18</v>
      </c>
      <c r="D34" s="5">
        <v>1</v>
      </c>
      <c r="E34" s="18"/>
      <c r="F34" s="37">
        <f t="shared" si="0"/>
        <v>0</v>
      </c>
      <c r="G34" s="1"/>
    </row>
    <row r="35" spans="1:7" x14ac:dyDescent="0.25">
      <c r="A35" s="13">
        <v>31</v>
      </c>
      <c r="B35" s="1" t="s">
        <v>44</v>
      </c>
      <c r="C35" s="1" t="s">
        <v>18</v>
      </c>
      <c r="D35" s="5">
        <v>1</v>
      </c>
      <c r="E35" s="18"/>
      <c r="F35" s="37">
        <f t="shared" si="0"/>
        <v>0</v>
      </c>
      <c r="G35" s="1"/>
    </row>
    <row r="36" spans="1:7" x14ac:dyDescent="0.25">
      <c r="A36" s="13">
        <v>32</v>
      </c>
      <c r="B36" s="1" t="s">
        <v>45</v>
      </c>
      <c r="C36" s="1" t="s">
        <v>18</v>
      </c>
      <c r="D36" s="5">
        <v>1</v>
      </c>
      <c r="E36" s="18"/>
      <c r="F36" s="37">
        <f t="shared" si="0"/>
        <v>0</v>
      </c>
      <c r="G36" s="1"/>
    </row>
    <row r="37" spans="1:7" x14ac:dyDescent="0.25">
      <c r="A37" s="13">
        <v>33</v>
      </c>
      <c r="B37" s="1" t="s">
        <v>46</v>
      </c>
      <c r="C37" s="1" t="s">
        <v>18</v>
      </c>
      <c r="D37" s="5">
        <v>1</v>
      </c>
      <c r="E37" s="18"/>
      <c r="F37" s="37">
        <f t="shared" si="0"/>
        <v>0</v>
      </c>
      <c r="G37" s="1"/>
    </row>
    <row r="38" spans="1:7" x14ac:dyDescent="0.25">
      <c r="A38" s="13">
        <v>34</v>
      </c>
      <c r="B38" s="1" t="s">
        <v>47</v>
      </c>
      <c r="C38" s="1" t="s">
        <v>18</v>
      </c>
      <c r="D38" s="5">
        <v>1</v>
      </c>
      <c r="E38" s="25"/>
      <c r="F38" s="37">
        <f t="shared" si="0"/>
        <v>0</v>
      </c>
      <c r="G38" s="1"/>
    </row>
    <row r="39" spans="1:7" x14ac:dyDescent="0.25">
      <c r="A39" s="13">
        <v>35</v>
      </c>
      <c r="B39" s="1" t="s">
        <v>48</v>
      </c>
      <c r="C39" s="1" t="s">
        <v>18</v>
      </c>
      <c r="D39" s="5">
        <v>1</v>
      </c>
      <c r="E39" s="25"/>
      <c r="F39" s="37">
        <f t="shared" si="0"/>
        <v>0</v>
      </c>
      <c r="G39" s="1"/>
    </row>
    <row r="40" spans="1:7" x14ac:dyDescent="0.25">
      <c r="A40" s="13">
        <v>36</v>
      </c>
      <c r="B40" s="1" t="s">
        <v>49</v>
      </c>
      <c r="C40" s="1" t="s">
        <v>18</v>
      </c>
      <c r="D40" s="5">
        <v>1</v>
      </c>
      <c r="E40" s="25"/>
      <c r="F40" s="37">
        <f t="shared" si="0"/>
        <v>0</v>
      </c>
      <c r="G40" s="1"/>
    </row>
    <row r="41" spans="1:7" x14ac:dyDescent="0.25">
      <c r="A41" s="13">
        <v>37</v>
      </c>
      <c r="B41" s="1" t="s">
        <v>50</v>
      </c>
      <c r="C41" s="1" t="s">
        <v>18</v>
      </c>
      <c r="D41" s="5">
        <v>1</v>
      </c>
      <c r="E41" s="25"/>
      <c r="F41" s="37">
        <f t="shared" si="0"/>
        <v>0</v>
      </c>
      <c r="G41" s="1"/>
    </row>
    <row r="42" spans="1:7" x14ac:dyDescent="0.25">
      <c r="A42" s="13">
        <v>38</v>
      </c>
      <c r="B42" s="1" t="s">
        <v>51</v>
      </c>
      <c r="C42" s="1" t="s">
        <v>18</v>
      </c>
      <c r="D42" s="5">
        <v>1</v>
      </c>
      <c r="E42" s="25"/>
      <c r="F42" s="37">
        <f t="shared" si="0"/>
        <v>0</v>
      </c>
      <c r="G42" s="1"/>
    </row>
    <row r="43" spans="1:7" x14ac:dyDescent="0.25">
      <c r="A43" s="13">
        <v>39</v>
      </c>
      <c r="B43" s="1" t="s">
        <v>52</v>
      </c>
      <c r="C43" s="1" t="s">
        <v>18</v>
      </c>
      <c r="D43" s="5">
        <v>1</v>
      </c>
      <c r="E43" s="25"/>
      <c r="F43" s="37">
        <f t="shared" si="0"/>
        <v>0</v>
      </c>
      <c r="G43" s="1"/>
    </row>
    <row r="44" spans="1:7" x14ac:dyDescent="0.25">
      <c r="A44" s="13">
        <v>40</v>
      </c>
      <c r="B44" s="1" t="s">
        <v>53</v>
      </c>
      <c r="C44" s="1" t="s">
        <v>18</v>
      </c>
      <c r="D44" s="5">
        <v>1</v>
      </c>
      <c r="E44" s="25"/>
      <c r="F44" s="37">
        <f t="shared" si="0"/>
        <v>0</v>
      </c>
      <c r="G44" s="1"/>
    </row>
    <row r="45" spans="1:7" x14ac:dyDescent="0.25">
      <c r="A45" s="13">
        <v>41</v>
      </c>
      <c r="B45" s="1" t="s">
        <v>54</v>
      </c>
      <c r="C45" s="1" t="s">
        <v>18</v>
      </c>
      <c r="D45" s="5">
        <v>1</v>
      </c>
      <c r="E45" s="18"/>
      <c r="F45" s="37">
        <f t="shared" si="0"/>
        <v>0</v>
      </c>
      <c r="G45" s="1"/>
    </row>
    <row r="46" spans="1:7" x14ac:dyDescent="0.25">
      <c r="A46" s="13">
        <v>42</v>
      </c>
      <c r="B46" s="1" t="s">
        <v>55</v>
      </c>
      <c r="C46" s="1" t="s">
        <v>18</v>
      </c>
      <c r="D46" s="5">
        <v>1</v>
      </c>
      <c r="E46" s="18"/>
      <c r="F46" s="37">
        <f t="shared" si="0"/>
        <v>0</v>
      </c>
      <c r="G46" s="1"/>
    </row>
    <row r="47" spans="1:7" x14ac:dyDescent="0.25">
      <c r="A47" s="13">
        <v>43</v>
      </c>
      <c r="B47" s="1" t="s">
        <v>56</v>
      </c>
      <c r="C47" s="1" t="s">
        <v>18</v>
      </c>
      <c r="D47" s="5">
        <v>1</v>
      </c>
      <c r="E47" s="18"/>
      <c r="F47" s="37">
        <f t="shared" si="0"/>
        <v>0</v>
      </c>
      <c r="G47" s="1"/>
    </row>
    <row r="48" spans="1:7" x14ac:dyDescent="0.25">
      <c r="A48" s="13">
        <v>44</v>
      </c>
      <c r="B48" s="1" t="s">
        <v>57</v>
      </c>
      <c r="C48" s="1" t="s">
        <v>18</v>
      </c>
      <c r="D48" s="5">
        <v>1</v>
      </c>
      <c r="E48" s="25"/>
      <c r="F48" s="37">
        <f t="shared" si="0"/>
        <v>0</v>
      </c>
      <c r="G48" s="1"/>
    </row>
    <row r="49" spans="1:7" x14ac:dyDescent="0.25">
      <c r="A49" s="13">
        <v>45</v>
      </c>
      <c r="B49" s="1" t="s">
        <v>58</v>
      </c>
      <c r="C49" s="1" t="s">
        <v>18</v>
      </c>
      <c r="D49" s="5">
        <v>1</v>
      </c>
      <c r="E49" s="25"/>
      <c r="F49" s="37">
        <f t="shared" si="0"/>
        <v>0</v>
      </c>
      <c r="G49" s="1"/>
    </row>
    <row r="50" spans="1:7" x14ac:dyDescent="0.25">
      <c r="A50" s="13">
        <v>46</v>
      </c>
      <c r="B50" s="1" t="s">
        <v>59</v>
      </c>
      <c r="C50" s="1" t="s">
        <v>18</v>
      </c>
      <c r="D50" s="5">
        <v>1</v>
      </c>
      <c r="E50" s="25"/>
      <c r="F50" s="37">
        <f t="shared" si="0"/>
        <v>0</v>
      </c>
      <c r="G50" s="1"/>
    </row>
    <row r="51" spans="1:7" x14ac:dyDescent="0.25">
      <c r="A51" s="13">
        <v>47</v>
      </c>
      <c r="B51" s="1" t="s">
        <v>60</v>
      </c>
      <c r="C51" s="1" t="s">
        <v>18</v>
      </c>
      <c r="D51" s="5">
        <v>5</v>
      </c>
      <c r="E51" s="25"/>
      <c r="F51" s="37">
        <f t="shared" si="0"/>
        <v>0</v>
      </c>
      <c r="G51" s="1"/>
    </row>
    <row r="52" spans="1:7" x14ac:dyDescent="0.25">
      <c r="A52" s="13">
        <v>48</v>
      </c>
      <c r="B52" s="1" t="s">
        <v>61</v>
      </c>
      <c r="C52" s="1" t="s">
        <v>18</v>
      </c>
      <c r="D52" s="5">
        <v>5</v>
      </c>
      <c r="E52" s="25"/>
      <c r="F52" s="37">
        <f t="shared" si="0"/>
        <v>0</v>
      </c>
      <c r="G52" s="1"/>
    </row>
    <row r="53" spans="1:7" x14ac:dyDescent="0.25">
      <c r="A53" s="13">
        <v>49</v>
      </c>
      <c r="B53" s="1" t="s">
        <v>62</v>
      </c>
      <c r="C53" s="1" t="s">
        <v>18</v>
      </c>
      <c r="D53" s="5">
        <v>5</v>
      </c>
      <c r="E53" s="25"/>
      <c r="F53" s="37">
        <f t="shared" si="0"/>
        <v>0</v>
      </c>
      <c r="G53" s="1"/>
    </row>
    <row r="54" spans="1:7" x14ac:dyDescent="0.25">
      <c r="A54" s="13">
        <v>50</v>
      </c>
      <c r="B54" s="1" t="s">
        <v>63</v>
      </c>
      <c r="C54" s="1" t="s">
        <v>18</v>
      </c>
      <c r="D54" s="5">
        <v>3</v>
      </c>
      <c r="E54" s="18"/>
      <c r="F54" s="37">
        <f t="shared" si="0"/>
        <v>0</v>
      </c>
      <c r="G54" s="1"/>
    </row>
    <row r="55" spans="1:7" x14ac:dyDescent="0.25">
      <c r="A55" s="13">
        <v>51</v>
      </c>
      <c r="B55" s="1" t="s">
        <v>64</v>
      </c>
      <c r="C55" s="1" t="s">
        <v>18</v>
      </c>
      <c r="D55" s="5">
        <v>2</v>
      </c>
      <c r="E55" s="18"/>
      <c r="F55" s="37">
        <f t="shared" si="0"/>
        <v>0</v>
      </c>
      <c r="G55" s="1"/>
    </row>
    <row r="56" spans="1:7" x14ac:dyDescent="0.25">
      <c r="A56" s="13">
        <v>52</v>
      </c>
      <c r="B56" s="1" t="s">
        <v>65</v>
      </c>
      <c r="C56" s="1" t="s">
        <v>18</v>
      </c>
      <c r="D56" s="5">
        <v>1</v>
      </c>
      <c r="E56" s="18"/>
      <c r="F56" s="37">
        <f t="shared" si="0"/>
        <v>0</v>
      </c>
      <c r="G56" s="1"/>
    </row>
    <row r="57" spans="1:7" x14ac:dyDescent="0.25">
      <c r="A57" s="13">
        <v>53</v>
      </c>
      <c r="B57" s="1" t="s">
        <v>66</v>
      </c>
      <c r="C57" s="1" t="s">
        <v>18</v>
      </c>
      <c r="D57" s="5">
        <v>1</v>
      </c>
      <c r="E57" s="18"/>
      <c r="F57" s="37">
        <f t="shared" si="0"/>
        <v>0</v>
      </c>
      <c r="G57" s="1"/>
    </row>
    <row r="58" spans="1:7" x14ac:dyDescent="0.25">
      <c r="A58" s="13">
        <v>54</v>
      </c>
      <c r="B58" s="1" t="s">
        <v>67</v>
      </c>
      <c r="C58" s="1" t="s">
        <v>18</v>
      </c>
      <c r="D58" s="5">
        <v>1</v>
      </c>
      <c r="E58" s="18"/>
      <c r="F58" s="37">
        <f t="shared" si="0"/>
        <v>0</v>
      </c>
      <c r="G58" s="1"/>
    </row>
    <row r="59" spans="1:7" x14ac:dyDescent="0.25">
      <c r="A59" s="13">
        <v>55</v>
      </c>
      <c r="B59" s="1" t="s">
        <v>68</v>
      </c>
      <c r="C59" s="1" t="s">
        <v>18</v>
      </c>
      <c r="D59" s="5">
        <v>1</v>
      </c>
      <c r="E59" s="18"/>
      <c r="F59" s="37">
        <f t="shared" si="0"/>
        <v>0</v>
      </c>
      <c r="G59" s="1"/>
    </row>
    <row r="60" spans="1:7" x14ac:dyDescent="0.25">
      <c r="A60" s="13">
        <v>56</v>
      </c>
      <c r="B60" s="1" t="s">
        <v>69</v>
      </c>
      <c r="C60" s="1" t="s">
        <v>18</v>
      </c>
      <c r="D60" s="5">
        <v>1</v>
      </c>
      <c r="E60" s="18"/>
      <c r="F60" s="37">
        <f t="shared" si="0"/>
        <v>0</v>
      </c>
      <c r="G60" s="1"/>
    </row>
    <row r="61" spans="1:7" x14ac:dyDescent="0.25">
      <c r="A61" s="13">
        <v>57</v>
      </c>
      <c r="B61" s="1" t="s">
        <v>70</v>
      </c>
      <c r="C61" s="1" t="s">
        <v>18</v>
      </c>
      <c r="D61" s="5">
        <v>1</v>
      </c>
      <c r="E61" s="18"/>
      <c r="F61" s="37">
        <f t="shared" si="0"/>
        <v>0</v>
      </c>
      <c r="G61" s="1"/>
    </row>
    <row r="62" spans="1:7" x14ac:dyDescent="0.25">
      <c r="A62" s="13">
        <v>58</v>
      </c>
      <c r="B62" s="1" t="s">
        <v>71</v>
      </c>
      <c r="C62" s="1" t="s">
        <v>18</v>
      </c>
      <c r="D62" s="5">
        <v>1</v>
      </c>
      <c r="E62" s="18"/>
      <c r="F62" s="37">
        <f t="shared" si="0"/>
        <v>0</v>
      </c>
      <c r="G62" s="1"/>
    </row>
    <row r="63" spans="1:7" x14ac:dyDescent="0.25">
      <c r="A63" s="13">
        <v>59</v>
      </c>
      <c r="B63" s="1" t="s">
        <v>72</v>
      </c>
      <c r="C63" s="1" t="s">
        <v>18</v>
      </c>
      <c r="D63" s="5">
        <v>1</v>
      </c>
      <c r="E63" s="18"/>
      <c r="F63" s="37">
        <f t="shared" si="0"/>
        <v>0</v>
      </c>
      <c r="G63" s="1"/>
    </row>
    <row r="64" spans="1:7" x14ac:dyDescent="0.25">
      <c r="A64" s="13">
        <v>60</v>
      </c>
      <c r="B64" s="1" t="s">
        <v>73</v>
      </c>
      <c r="C64" s="1" t="s">
        <v>18</v>
      </c>
      <c r="D64" s="5">
        <v>1</v>
      </c>
      <c r="E64" s="18"/>
      <c r="F64" s="37">
        <f t="shared" si="0"/>
        <v>0</v>
      </c>
      <c r="G64" s="1"/>
    </row>
    <row r="65" spans="1:7" x14ac:dyDescent="0.25">
      <c r="A65" s="13">
        <v>61</v>
      </c>
      <c r="B65" s="1" t="s">
        <v>74</v>
      </c>
      <c r="C65" s="1" t="s">
        <v>18</v>
      </c>
      <c r="D65" s="5">
        <v>1</v>
      </c>
      <c r="E65" s="18"/>
      <c r="F65" s="37">
        <f t="shared" si="0"/>
        <v>0</v>
      </c>
      <c r="G65" s="1"/>
    </row>
    <row r="66" spans="1:7" x14ac:dyDescent="0.25">
      <c r="A66" s="13">
        <v>62</v>
      </c>
      <c r="B66" s="1" t="s">
        <v>75</v>
      </c>
      <c r="C66" s="1" t="s">
        <v>18</v>
      </c>
      <c r="D66" s="5">
        <v>1</v>
      </c>
      <c r="E66" s="25"/>
      <c r="F66" s="37">
        <f t="shared" si="0"/>
        <v>0</v>
      </c>
      <c r="G66" s="1"/>
    </row>
    <row r="67" spans="1:7" x14ac:dyDescent="0.25">
      <c r="A67" s="13">
        <v>63</v>
      </c>
      <c r="B67" s="1" t="s">
        <v>76</v>
      </c>
      <c r="C67" s="1" t="s">
        <v>18</v>
      </c>
      <c r="D67" s="5">
        <v>5</v>
      </c>
      <c r="E67" s="18"/>
      <c r="F67" s="37">
        <f t="shared" si="0"/>
        <v>0</v>
      </c>
      <c r="G67" s="1"/>
    </row>
    <row r="68" spans="1:7" x14ac:dyDescent="0.25">
      <c r="A68" s="13">
        <v>64</v>
      </c>
      <c r="B68" s="1" t="s">
        <v>77</v>
      </c>
      <c r="C68" s="1" t="s">
        <v>18</v>
      </c>
      <c r="D68" s="5">
        <v>5</v>
      </c>
      <c r="E68" s="18"/>
      <c r="F68" s="37">
        <f t="shared" si="0"/>
        <v>0</v>
      </c>
      <c r="G68" s="1"/>
    </row>
    <row r="69" spans="1:7" x14ac:dyDescent="0.25">
      <c r="A69" s="13">
        <v>65</v>
      </c>
      <c r="B69" s="1" t="s">
        <v>78</v>
      </c>
      <c r="C69" s="1" t="s">
        <v>18</v>
      </c>
      <c r="D69" s="5">
        <v>5</v>
      </c>
      <c r="E69" s="18"/>
      <c r="F69" s="37">
        <f t="shared" si="0"/>
        <v>0</v>
      </c>
      <c r="G69" s="1"/>
    </row>
    <row r="70" spans="1:7" x14ac:dyDescent="0.25">
      <c r="A70" s="13">
        <v>66</v>
      </c>
      <c r="B70" s="1" t="s">
        <v>79</v>
      </c>
      <c r="C70" s="1" t="s">
        <v>18</v>
      </c>
      <c r="D70" s="5">
        <v>1</v>
      </c>
      <c r="E70" s="18"/>
      <c r="F70" s="37">
        <f t="shared" ref="F70:F133" si="1">D70*E70</f>
        <v>0</v>
      </c>
      <c r="G70" s="1"/>
    </row>
    <row r="71" spans="1:7" x14ac:dyDescent="0.25">
      <c r="A71" s="13">
        <v>67</v>
      </c>
      <c r="B71" s="1" t="s">
        <v>80</v>
      </c>
      <c r="C71" s="1" t="s">
        <v>18</v>
      </c>
      <c r="D71" s="5">
        <v>1</v>
      </c>
      <c r="E71" s="18"/>
      <c r="F71" s="37">
        <f t="shared" si="1"/>
        <v>0</v>
      </c>
      <c r="G71" s="1"/>
    </row>
    <row r="72" spans="1:7" x14ac:dyDescent="0.25">
      <c r="A72" s="13">
        <v>68</v>
      </c>
      <c r="B72" s="1" t="s">
        <v>81</v>
      </c>
      <c r="C72" s="1" t="s">
        <v>18</v>
      </c>
      <c r="D72" s="5">
        <v>1</v>
      </c>
      <c r="E72" s="18"/>
      <c r="F72" s="37">
        <f t="shared" si="1"/>
        <v>0</v>
      </c>
      <c r="G72" s="1"/>
    </row>
    <row r="73" spans="1:7" x14ac:dyDescent="0.25">
      <c r="A73" s="13">
        <v>69</v>
      </c>
      <c r="B73" s="1" t="s">
        <v>82</v>
      </c>
      <c r="C73" s="1" t="s">
        <v>18</v>
      </c>
      <c r="D73" s="5">
        <v>1</v>
      </c>
      <c r="E73" s="18"/>
      <c r="F73" s="37">
        <f t="shared" si="1"/>
        <v>0</v>
      </c>
      <c r="G73" s="1"/>
    </row>
    <row r="74" spans="1:7" x14ac:dyDescent="0.25">
      <c r="A74" s="13">
        <v>70</v>
      </c>
      <c r="B74" s="1" t="s">
        <v>83</v>
      </c>
      <c r="C74" s="1" t="s">
        <v>18</v>
      </c>
      <c r="D74" s="5">
        <v>1</v>
      </c>
      <c r="E74" s="18"/>
      <c r="F74" s="37">
        <f t="shared" si="1"/>
        <v>0</v>
      </c>
      <c r="G74" s="1"/>
    </row>
    <row r="75" spans="1:7" x14ac:dyDescent="0.25">
      <c r="A75" s="13">
        <v>71</v>
      </c>
      <c r="B75" s="1" t="s">
        <v>84</v>
      </c>
      <c r="C75" s="1" t="s">
        <v>18</v>
      </c>
      <c r="D75" s="5">
        <v>1</v>
      </c>
      <c r="E75" s="18"/>
      <c r="F75" s="37">
        <f t="shared" si="1"/>
        <v>0</v>
      </c>
      <c r="G75" s="1"/>
    </row>
    <row r="76" spans="1:7" x14ac:dyDescent="0.25">
      <c r="A76" s="13">
        <v>72</v>
      </c>
      <c r="B76" s="1" t="s">
        <v>85</v>
      </c>
      <c r="C76" s="1" t="s">
        <v>18</v>
      </c>
      <c r="D76" s="5">
        <v>1</v>
      </c>
      <c r="E76" s="18"/>
      <c r="F76" s="37">
        <f t="shared" si="1"/>
        <v>0</v>
      </c>
      <c r="G76" s="1"/>
    </row>
    <row r="77" spans="1:7" x14ac:dyDescent="0.25">
      <c r="A77" s="13">
        <v>73</v>
      </c>
      <c r="B77" s="1" t="s">
        <v>86</v>
      </c>
      <c r="C77" s="1" t="s">
        <v>18</v>
      </c>
      <c r="D77" s="5">
        <v>5</v>
      </c>
      <c r="E77" s="18"/>
      <c r="F77" s="37">
        <f t="shared" si="1"/>
        <v>0</v>
      </c>
      <c r="G77" s="1"/>
    </row>
    <row r="78" spans="1:7" x14ac:dyDescent="0.25">
      <c r="A78" s="13">
        <v>74</v>
      </c>
      <c r="B78" s="1" t="s">
        <v>87</v>
      </c>
      <c r="C78" s="1" t="s">
        <v>18</v>
      </c>
      <c r="D78" s="5">
        <v>2</v>
      </c>
      <c r="E78" s="18"/>
      <c r="F78" s="37">
        <f t="shared" si="1"/>
        <v>0</v>
      </c>
      <c r="G78" s="1"/>
    </row>
    <row r="79" spans="1:7" x14ac:dyDescent="0.25">
      <c r="A79" s="13">
        <v>75</v>
      </c>
      <c r="B79" s="1" t="s">
        <v>88</v>
      </c>
      <c r="C79" s="1" t="s">
        <v>18</v>
      </c>
      <c r="D79" s="5">
        <v>5</v>
      </c>
      <c r="E79" s="18"/>
      <c r="F79" s="37">
        <f t="shared" si="1"/>
        <v>0</v>
      </c>
      <c r="G79" s="1"/>
    </row>
    <row r="80" spans="1:7" x14ac:dyDescent="0.25">
      <c r="A80" s="13">
        <v>76</v>
      </c>
      <c r="B80" s="1" t="s">
        <v>89</v>
      </c>
      <c r="C80" s="1" t="s">
        <v>18</v>
      </c>
      <c r="D80" s="5">
        <v>1</v>
      </c>
      <c r="E80" s="18"/>
      <c r="F80" s="37">
        <f t="shared" si="1"/>
        <v>0</v>
      </c>
      <c r="G80" s="1"/>
    </row>
    <row r="81" spans="1:7" x14ac:dyDescent="0.25">
      <c r="A81" s="13">
        <v>77</v>
      </c>
      <c r="B81" s="1" t="s">
        <v>90</v>
      </c>
      <c r="C81" s="1" t="s">
        <v>18</v>
      </c>
      <c r="D81" s="5">
        <v>1</v>
      </c>
      <c r="E81" s="18"/>
      <c r="F81" s="37">
        <f t="shared" si="1"/>
        <v>0</v>
      </c>
      <c r="G81" s="1"/>
    </row>
    <row r="82" spans="1:7" x14ac:dyDescent="0.25">
      <c r="A82" s="13">
        <v>78</v>
      </c>
      <c r="B82" s="1" t="s">
        <v>91</v>
      </c>
      <c r="C82" s="1" t="s">
        <v>18</v>
      </c>
      <c r="D82" s="5">
        <v>1</v>
      </c>
      <c r="E82" s="25"/>
      <c r="F82" s="37">
        <f t="shared" si="1"/>
        <v>0</v>
      </c>
      <c r="G82" s="1"/>
    </row>
    <row r="83" spans="1:7" x14ac:dyDescent="0.25">
      <c r="A83" s="13">
        <v>79</v>
      </c>
      <c r="B83" s="1" t="s">
        <v>92</v>
      </c>
      <c r="C83" s="1" t="s">
        <v>18</v>
      </c>
      <c r="D83" s="5">
        <v>2</v>
      </c>
      <c r="E83" s="25"/>
      <c r="F83" s="37">
        <f t="shared" si="1"/>
        <v>0</v>
      </c>
      <c r="G83" s="1"/>
    </row>
    <row r="84" spans="1:7" x14ac:dyDescent="0.25">
      <c r="A84" s="13">
        <v>80</v>
      </c>
      <c r="B84" s="1" t="s">
        <v>93</v>
      </c>
      <c r="C84" s="1" t="s">
        <v>18</v>
      </c>
      <c r="D84" s="5">
        <v>5</v>
      </c>
      <c r="E84" s="25"/>
      <c r="F84" s="37">
        <f t="shared" si="1"/>
        <v>0</v>
      </c>
      <c r="G84" s="1"/>
    </row>
    <row r="85" spans="1:7" x14ac:dyDescent="0.25">
      <c r="A85" s="13">
        <v>81</v>
      </c>
      <c r="B85" s="1" t="s">
        <v>94</v>
      </c>
      <c r="C85" s="1" t="s">
        <v>18</v>
      </c>
      <c r="D85" s="5">
        <v>5</v>
      </c>
      <c r="E85" s="18"/>
      <c r="F85" s="37">
        <f t="shared" si="1"/>
        <v>0</v>
      </c>
      <c r="G85" s="1"/>
    </row>
    <row r="86" spans="1:7" x14ac:dyDescent="0.25">
      <c r="A86" s="13">
        <v>82</v>
      </c>
      <c r="B86" s="1" t="s">
        <v>95</v>
      </c>
      <c r="C86" s="1" t="s">
        <v>18</v>
      </c>
      <c r="D86" s="5">
        <v>3</v>
      </c>
      <c r="E86" s="18"/>
      <c r="F86" s="37">
        <f t="shared" si="1"/>
        <v>0</v>
      </c>
      <c r="G86" s="1"/>
    </row>
    <row r="87" spans="1:7" x14ac:dyDescent="0.25">
      <c r="A87" s="13">
        <v>83</v>
      </c>
      <c r="B87" s="1" t="s">
        <v>96</v>
      </c>
      <c r="C87" s="1" t="s">
        <v>18</v>
      </c>
      <c r="D87" s="5">
        <v>1</v>
      </c>
      <c r="E87" s="18"/>
      <c r="F87" s="37">
        <f t="shared" si="1"/>
        <v>0</v>
      </c>
      <c r="G87" s="1"/>
    </row>
    <row r="88" spans="1:7" x14ac:dyDescent="0.25">
      <c r="A88" s="13">
        <v>74</v>
      </c>
      <c r="B88" s="1" t="s">
        <v>97</v>
      </c>
      <c r="C88" s="1" t="s">
        <v>18</v>
      </c>
      <c r="D88" s="5">
        <v>2</v>
      </c>
      <c r="E88" s="18"/>
      <c r="F88" s="37">
        <f t="shared" si="1"/>
        <v>0</v>
      </c>
      <c r="G88" s="1"/>
    </row>
    <row r="89" spans="1:7" x14ac:dyDescent="0.25">
      <c r="A89" s="13">
        <v>85</v>
      </c>
      <c r="B89" s="1" t="s">
        <v>98</v>
      </c>
      <c r="C89" s="1" t="s">
        <v>18</v>
      </c>
      <c r="D89" s="5">
        <v>1</v>
      </c>
      <c r="E89" s="18"/>
      <c r="F89" s="37">
        <f t="shared" si="1"/>
        <v>0</v>
      </c>
      <c r="G89" s="1"/>
    </row>
    <row r="90" spans="1:7" x14ac:dyDescent="0.25">
      <c r="A90" s="13">
        <v>86</v>
      </c>
      <c r="B90" s="1" t="s">
        <v>99</v>
      </c>
      <c r="C90" s="1" t="s">
        <v>18</v>
      </c>
      <c r="D90" s="5">
        <v>1</v>
      </c>
      <c r="E90" s="18"/>
      <c r="F90" s="37">
        <f t="shared" si="1"/>
        <v>0</v>
      </c>
      <c r="G90" s="1"/>
    </row>
    <row r="91" spans="1:7" x14ac:dyDescent="0.25">
      <c r="A91" s="13">
        <v>87</v>
      </c>
      <c r="B91" s="1" t="s">
        <v>100</v>
      </c>
      <c r="C91" s="1" t="s">
        <v>18</v>
      </c>
      <c r="D91" s="5">
        <v>1</v>
      </c>
      <c r="E91" s="18"/>
      <c r="F91" s="37">
        <f t="shared" si="1"/>
        <v>0</v>
      </c>
      <c r="G91" s="1"/>
    </row>
    <row r="92" spans="1:7" x14ac:dyDescent="0.25">
      <c r="A92" s="13">
        <v>88</v>
      </c>
      <c r="B92" s="1" t="s">
        <v>101</v>
      </c>
      <c r="C92" s="1" t="s">
        <v>18</v>
      </c>
      <c r="D92" s="5">
        <v>1</v>
      </c>
      <c r="E92" s="18"/>
      <c r="F92" s="37">
        <f t="shared" si="1"/>
        <v>0</v>
      </c>
      <c r="G92" s="1"/>
    </row>
    <row r="93" spans="1:7" x14ac:dyDescent="0.25">
      <c r="A93" s="13">
        <v>89</v>
      </c>
      <c r="B93" s="1" t="s">
        <v>102</v>
      </c>
      <c r="C93" s="1" t="s">
        <v>18</v>
      </c>
      <c r="D93" s="5">
        <v>10</v>
      </c>
      <c r="E93" s="18"/>
      <c r="F93" s="37">
        <f t="shared" si="1"/>
        <v>0</v>
      </c>
      <c r="G93" s="1"/>
    </row>
    <row r="94" spans="1:7" x14ac:dyDescent="0.25">
      <c r="A94" s="13">
        <v>90</v>
      </c>
      <c r="B94" s="1" t="s">
        <v>103</v>
      </c>
      <c r="C94" s="1" t="s">
        <v>18</v>
      </c>
      <c r="D94" s="5">
        <v>50</v>
      </c>
      <c r="E94" s="18"/>
      <c r="F94" s="37">
        <f t="shared" si="1"/>
        <v>0</v>
      </c>
      <c r="G94" s="1"/>
    </row>
    <row r="95" spans="1:7" x14ac:dyDescent="0.25">
      <c r="A95" s="13">
        <v>91</v>
      </c>
      <c r="B95" s="1" t="s">
        <v>104</v>
      </c>
      <c r="C95" s="1" t="s">
        <v>18</v>
      </c>
      <c r="D95" s="5">
        <v>50</v>
      </c>
      <c r="E95" s="18"/>
      <c r="F95" s="37">
        <f t="shared" si="1"/>
        <v>0</v>
      </c>
      <c r="G95" s="1"/>
    </row>
    <row r="96" spans="1:7" x14ac:dyDescent="0.25">
      <c r="A96" s="13">
        <v>92</v>
      </c>
      <c r="B96" s="1" t="s">
        <v>105</v>
      </c>
      <c r="C96" s="1" t="s">
        <v>18</v>
      </c>
      <c r="D96" s="5">
        <v>10</v>
      </c>
      <c r="E96" s="18"/>
      <c r="F96" s="37">
        <f t="shared" si="1"/>
        <v>0</v>
      </c>
      <c r="G96" s="1"/>
    </row>
    <row r="97" spans="1:7" x14ac:dyDescent="0.25">
      <c r="A97" s="13">
        <v>93</v>
      </c>
      <c r="B97" s="1" t="s">
        <v>106</v>
      </c>
      <c r="C97" s="1" t="s">
        <v>18</v>
      </c>
      <c r="D97" s="5">
        <v>5</v>
      </c>
      <c r="E97" s="18"/>
      <c r="F97" s="37">
        <f t="shared" si="1"/>
        <v>0</v>
      </c>
      <c r="G97" s="1"/>
    </row>
    <row r="98" spans="1:7" x14ac:dyDescent="0.25">
      <c r="A98" s="13">
        <v>94</v>
      </c>
      <c r="B98" s="1" t="s">
        <v>107</v>
      </c>
      <c r="C98" s="1" t="s">
        <v>18</v>
      </c>
      <c r="D98" s="5">
        <v>50</v>
      </c>
      <c r="E98" s="18"/>
      <c r="F98" s="37">
        <f t="shared" si="1"/>
        <v>0</v>
      </c>
      <c r="G98" s="1"/>
    </row>
    <row r="99" spans="1:7" x14ac:dyDescent="0.25">
      <c r="A99" s="13">
        <v>95</v>
      </c>
      <c r="B99" s="1" t="s">
        <v>108</v>
      </c>
      <c r="C99" s="1" t="s">
        <v>18</v>
      </c>
      <c r="D99" s="5">
        <v>50</v>
      </c>
      <c r="E99" s="18"/>
      <c r="F99" s="37">
        <f t="shared" si="1"/>
        <v>0</v>
      </c>
      <c r="G99" s="1"/>
    </row>
    <row r="100" spans="1:7" x14ac:dyDescent="0.25">
      <c r="A100" s="13">
        <v>96</v>
      </c>
      <c r="B100" s="1" t="s">
        <v>109</v>
      </c>
      <c r="C100" s="1" t="s">
        <v>18</v>
      </c>
      <c r="D100" s="5">
        <v>30</v>
      </c>
      <c r="E100" s="18"/>
      <c r="F100" s="37">
        <f t="shared" si="1"/>
        <v>0</v>
      </c>
      <c r="G100" s="1"/>
    </row>
    <row r="101" spans="1:7" x14ac:dyDescent="0.25">
      <c r="A101" s="13">
        <v>97</v>
      </c>
      <c r="B101" s="1" t="s">
        <v>110</v>
      </c>
      <c r="C101" s="1" t="s">
        <v>18</v>
      </c>
      <c r="D101" s="5">
        <v>20</v>
      </c>
      <c r="E101" s="18"/>
      <c r="F101" s="37">
        <f t="shared" si="1"/>
        <v>0</v>
      </c>
      <c r="G101" s="1"/>
    </row>
    <row r="102" spans="1:7" x14ac:dyDescent="0.25">
      <c r="A102" s="13">
        <v>98</v>
      </c>
      <c r="B102" s="1" t="s">
        <v>111</v>
      </c>
      <c r="C102" s="1" t="s">
        <v>18</v>
      </c>
      <c r="D102" s="5">
        <v>10</v>
      </c>
      <c r="E102" s="18"/>
      <c r="F102" s="37">
        <f t="shared" si="1"/>
        <v>0</v>
      </c>
      <c r="G102" s="1"/>
    </row>
    <row r="103" spans="1:7" x14ac:dyDescent="0.25">
      <c r="A103" s="13">
        <v>99</v>
      </c>
      <c r="B103" s="1" t="s">
        <v>112</v>
      </c>
      <c r="C103" s="1" t="s">
        <v>18</v>
      </c>
      <c r="D103" s="5">
        <v>5</v>
      </c>
      <c r="E103" s="18"/>
      <c r="F103" s="37">
        <f t="shared" si="1"/>
        <v>0</v>
      </c>
      <c r="G103" s="1"/>
    </row>
    <row r="104" spans="1:7" x14ac:dyDescent="0.25">
      <c r="A104" s="13">
        <v>100</v>
      </c>
      <c r="B104" s="1" t="s">
        <v>113</v>
      </c>
      <c r="C104" s="1" t="s">
        <v>18</v>
      </c>
      <c r="D104" s="5">
        <v>1</v>
      </c>
      <c r="E104" s="18"/>
      <c r="F104" s="37">
        <f t="shared" si="1"/>
        <v>0</v>
      </c>
      <c r="G104" s="1"/>
    </row>
    <row r="105" spans="1:7" x14ac:dyDescent="0.25">
      <c r="A105" s="13">
        <v>101</v>
      </c>
      <c r="B105" s="1" t="s">
        <v>114</v>
      </c>
      <c r="C105" s="1" t="s">
        <v>18</v>
      </c>
      <c r="D105" s="5">
        <v>1</v>
      </c>
      <c r="E105" s="18"/>
      <c r="F105" s="37">
        <f t="shared" si="1"/>
        <v>0</v>
      </c>
      <c r="G105" s="1"/>
    </row>
    <row r="106" spans="1:7" x14ac:dyDescent="0.25">
      <c r="A106" s="13">
        <v>102</v>
      </c>
      <c r="B106" s="1" t="s">
        <v>115</v>
      </c>
      <c r="C106" s="1" t="s">
        <v>18</v>
      </c>
      <c r="D106" s="5">
        <v>2</v>
      </c>
      <c r="E106" s="18"/>
      <c r="F106" s="37">
        <f t="shared" si="1"/>
        <v>0</v>
      </c>
      <c r="G106" s="1"/>
    </row>
    <row r="107" spans="1:7" x14ac:dyDescent="0.25">
      <c r="A107" s="13">
        <v>103</v>
      </c>
      <c r="B107" s="1" t="s">
        <v>116</v>
      </c>
      <c r="C107" s="1" t="s">
        <v>18</v>
      </c>
      <c r="D107" s="5">
        <v>20</v>
      </c>
      <c r="E107" s="18"/>
      <c r="F107" s="37">
        <f t="shared" si="1"/>
        <v>0</v>
      </c>
      <c r="G107" s="1"/>
    </row>
    <row r="108" spans="1:7" x14ac:dyDescent="0.25">
      <c r="A108" s="13">
        <v>104</v>
      </c>
      <c r="B108" s="1" t="s">
        <v>117</v>
      </c>
      <c r="C108" s="1" t="s">
        <v>18</v>
      </c>
      <c r="D108" s="5">
        <v>20</v>
      </c>
      <c r="E108" s="18"/>
      <c r="F108" s="37">
        <f t="shared" si="1"/>
        <v>0</v>
      </c>
      <c r="G108" s="1"/>
    </row>
    <row r="109" spans="1:7" x14ac:dyDescent="0.25">
      <c r="A109" s="13">
        <v>105</v>
      </c>
      <c r="B109" s="1" t="s">
        <v>118</v>
      </c>
      <c r="C109" s="1" t="s">
        <v>18</v>
      </c>
      <c r="D109" s="5">
        <v>5</v>
      </c>
      <c r="E109" s="18"/>
      <c r="F109" s="37">
        <f t="shared" si="1"/>
        <v>0</v>
      </c>
      <c r="G109" s="1"/>
    </row>
    <row r="110" spans="1:7" x14ac:dyDescent="0.25">
      <c r="A110" s="13">
        <v>106</v>
      </c>
      <c r="B110" s="1" t="s">
        <v>119</v>
      </c>
      <c r="C110" s="1" t="s">
        <v>18</v>
      </c>
      <c r="D110" s="5">
        <v>2</v>
      </c>
      <c r="E110" s="18"/>
      <c r="F110" s="37">
        <f t="shared" si="1"/>
        <v>0</v>
      </c>
      <c r="G110" s="1"/>
    </row>
    <row r="111" spans="1:7" x14ac:dyDescent="0.25">
      <c r="A111" s="13">
        <v>107</v>
      </c>
      <c r="B111" s="1" t="s">
        <v>120</v>
      </c>
      <c r="C111" s="1" t="s">
        <v>18</v>
      </c>
      <c r="D111" s="5">
        <v>10</v>
      </c>
      <c r="E111" s="18"/>
      <c r="F111" s="37">
        <f t="shared" si="1"/>
        <v>0</v>
      </c>
      <c r="G111" s="1"/>
    </row>
    <row r="112" spans="1:7" x14ac:dyDescent="0.25">
      <c r="A112" s="13">
        <v>108</v>
      </c>
      <c r="B112" s="1" t="s">
        <v>121</v>
      </c>
      <c r="C112" s="1" t="s">
        <v>18</v>
      </c>
      <c r="D112" s="5">
        <v>10</v>
      </c>
      <c r="E112" s="18"/>
      <c r="F112" s="37">
        <f t="shared" si="1"/>
        <v>0</v>
      </c>
      <c r="G112" s="1"/>
    </row>
    <row r="113" spans="1:7" x14ac:dyDescent="0.25">
      <c r="A113" s="13">
        <v>109</v>
      </c>
      <c r="B113" s="1" t="s">
        <v>122</v>
      </c>
      <c r="C113" s="1" t="s">
        <v>18</v>
      </c>
      <c r="D113" s="5">
        <v>10</v>
      </c>
      <c r="E113" s="18"/>
      <c r="F113" s="37">
        <f t="shared" si="1"/>
        <v>0</v>
      </c>
      <c r="G113" s="1"/>
    </row>
    <row r="114" spans="1:7" x14ac:dyDescent="0.25">
      <c r="A114" s="13">
        <v>110</v>
      </c>
      <c r="B114" s="1" t="s">
        <v>123</v>
      </c>
      <c r="C114" s="1" t="s">
        <v>18</v>
      </c>
      <c r="D114" s="5">
        <v>5</v>
      </c>
      <c r="E114" s="18"/>
      <c r="F114" s="37">
        <f t="shared" si="1"/>
        <v>0</v>
      </c>
      <c r="G114" s="1"/>
    </row>
    <row r="115" spans="1:7" x14ac:dyDescent="0.25">
      <c r="A115" s="13">
        <v>111</v>
      </c>
      <c r="B115" s="1" t="s">
        <v>124</v>
      </c>
      <c r="C115" s="1" t="s">
        <v>18</v>
      </c>
      <c r="D115" s="5">
        <v>2</v>
      </c>
      <c r="E115" s="18"/>
      <c r="F115" s="37">
        <f t="shared" si="1"/>
        <v>0</v>
      </c>
      <c r="G115" s="1"/>
    </row>
    <row r="116" spans="1:7" x14ac:dyDescent="0.25">
      <c r="A116" s="13">
        <v>112</v>
      </c>
      <c r="B116" s="1" t="s">
        <v>125</v>
      </c>
      <c r="C116" s="1" t="s">
        <v>18</v>
      </c>
      <c r="D116" s="5">
        <v>10</v>
      </c>
      <c r="E116" s="18"/>
      <c r="F116" s="37">
        <f t="shared" si="1"/>
        <v>0</v>
      </c>
      <c r="G116" s="1"/>
    </row>
    <row r="117" spans="1:7" x14ac:dyDescent="0.25">
      <c r="A117" s="13">
        <v>113</v>
      </c>
      <c r="B117" s="1" t="s">
        <v>126</v>
      </c>
      <c r="C117" s="1" t="s">
        <v>18</v>
      </c>
      <c r="D117" s="5">
        <v>10</v>
      </c>
      <c r="E117" s="18"/>
      <c r="F117" s="37">
        <f t="shared" si="1"/>
        <v>0</v>
      </c>
      <c r="G117" s="1"/>
    </row>
    <row r="118" spans="1:7" x14ac:dyDescent="0.25">
      <c r="A118" s="13">
        <v>114</v>
      </c>
      <c r="B118" s="1" t="s">
        <v>127</v>
      </c>
      <c r="C118" s="1" t="s">
        <v>18</v>
      </c>
      <c r="D118" s="5">
        <v>10</v>
      </c>
      <c r="E118" s="18"/>
      <c r="F118" s="37">
        <f t="shared" si="1"/>
        <v>0</v>
      </c>
      <c r="G118" s="1"/>
    </row>
    <row r="119" spans="1:7" x14ac:dyDescent="0.25">
      <c r="A119" s="13">
        <v>115</v>
      </c>
      <c r="B119" s="1" t="s">
        <v>128</v>
      </c>
      <c r="C119" s="1" t="s">
        <v>18</v>
      </c>
      <c r="D119" s="5">
        <v>5</v>
      </c>
      <c r="E119" s="18"/>
      <c r="F119" s="37">
        <f t="shared" si="1"/>
        <v>0</v>
      </c>
      <c r="G119" s="1"/>
    </row>
    <row r="120" spans="1:7" x14ac:dyDescent="0.25">
      <c r="A120" s="13">
        <v>116</v>
      </c>
      <c r="B120" s="1" t="s">
        <v>129</v>
      </c>
      <c r="C120" s="1" t="s">
        <v>18</v>
      </c>
      <c r="D120" s="5">
        <v>2</v>
      </c>
      <c r="E120" s="18"/>
      <c r="F120" s="37">
        <f t="shared" si="1"/>
        <v>0</v>
      </c>
      <c r="G120" s="1"/>
    </row>
    <row r="121" spans="1:7" x14ac:dyDescent="0.25">
      <c r="A121" s="13">
        <v>117</v>
      </c>
      <c r="B121" s="1" t="s">
        <v>130</v>
      </c>
      <c r="C121" s="1" t="s">
        <v>18</v>
      </c>
      <c r="D121" s="5">
        <v>1</v>
      </c>
      <c r="E121" s="18"/>
      <c r="F121" s="37">
        <f t="shared" si="1"/>
        <v>0</v>
      </c>
      <c r="G121" s="1"/>
    </row>
    <row r="122" spans="1:7" x14ac:dyDescent="0.25">
      <c r="A122" s="13">
        <v>118</v>
      </c>
      <c r="B122" s="1" t="s">
        <v>131</v>
      </c>
      <c r="C122" s="1" t="s">
        <v>18</v>
      </c>
      <c r="D122" s="5">
        <v>2</v>
      </c>
      <c r="E122" s="18"/>
      <c r="F122" s="37">
        <f t="shared" si="1"/>
        <v>0</v>
      </c>
      <c r="G122" s="1"/>
    </row>
    <row r="123" spans="1:7" x14ac:dyDescent="0.25">
      <c r="A123" s="13">
        <v>119</v>
      </c>
      <c r="B123" s="1" t="s">
        <v>132</v>
      </c>
      <c r="C123" s="1" t="s">
        <v>18</v>
      </c>
      <c r="D123" s="5">
        <v>20</v>
      </c>
      <c r="E123" s="18"/>
      <c r="F123" s="37">
        <f t="shared" si="1"/>
        <v>0</v>
      </c>
      <c r="G123" s="1"/>
    </row>
    <row r="124" spans="1:7" x14ac:dyDescent="0.25">
      <c r="A124" s="13">
        <v>120</v>
      </c>
      <c r="B124" s="1" t="s">
        <v>133</v>
      </c>
      <c r="C124" s="1" t="s">
        <v>18</v>
      </c>
      <c r="D124" s="5">
        <v>30</v>
      </c>
      <c r="E124" s="18"/>
      <c r="F124" s="37">
        <f t="shared" si="1"/>
        <v>0</v>
      </c>
      <c r="G124" s="1"/>
    </row>
    <row r="125" spans="1:7" x14ac:dyDescent="0.25">
      <c r="A125" s="13">
        <v>121</v>
      </c>
      <c r="B125" s="1" t="s">
        <v>134</v>
      </c>
      <c r="C125" s="1" t="s">
        <v>18</v>
      </c>
      <c r="D125" s="5">
        <v>20</v>
      </c>
      <c r="E125" s="18"/>
      <c r="F125" s="37">
        <f t="shared" si="1"/>
        <v>0</v>
      </c>
      <c r="G125" s="1"/>
    </row>
    <row r="126" spans="1:7" x14ac:dyDescent="0.25">
      <c r="A126" s="13">
        <v>122</v>
      </c>
      <c r="B126" s="1" t="s">
        <v>135</v>
      </c>
      <c r="C126" s="1" t="s">
        <v>18</v>
      </c>
      <c r="D126" s="5">
        <v>10</v>
      </c>
      <c r="E126" s="18"/>
      <c r="F126" s="37">
        <f t="shared" si="1"/>
        <v>0</v>
      </c>
      <c r="G126" s="1"/>
    </row>
    <row r="127" spans="1:7" x14ac:dyDescent="0.25">
      <c r="A127" s="13">
        <v>123</v>
      </c>
      <c r="B127" s="1" t="s">
        <v>136</v>
      </c>
      <c r="C127" s="1" t="s">
        <v>18</v>
      </c>
      <c r="D127" s="5">
        <v>5</v>
      </c>
      <c r="E127" s="18"/>
      <c r="F127" s="37">
        <f t="shared" si="1"/>
        <v>0</v>
      </c>
      <c r="G127" s="1"/>
    </row>
    <row r="128" spans="1:7" x14ac:dyDescent="0.25">
      <c r="A128" s="13">
        <v>124</v>
      </c>
      <c r="B128" s="1" t="s">
        <v>137</v>
      </c>
      <c r="C128" s="1" t="s">
        <v>18</v>
      </c>
      <c r="D128" s="5">
        <v>5</v>
      </c>
      <c r="E128" s="18"/>
      <c r="F128" s="37">
        <f t="shared" si="1"/>
        <v>0</v>
      </c>
      <c r="G128" s="1"/>
    </row>
    <row r="129" spans="1:7" x14ac:dyDescent="0.25">
      <c r="A129" s="13">
        <v>125</v>
      </c>
      <c r="B129" s="1" t="s">
        <v>138</v>
      </c>
      <c r="C129" s="1" t="s">
        <v>18</v>
      </c>
      <c r="D129" s="5">
        <v>5</v>
      </c>
      <c r="E129" s="18"/>
      <c r="F129" s="37">
        <f t="shared" si="1"/>
        <v>0</v>
      </c>
      <c r="G129" s="1"/>
    </row>
    <row r="130" spans="1:7" x14ac:dyDescent="0.25">
      <c r="A130" s="13">
        <v>126</v>
      </c>
      <c r="B130" s="1" t="s">
        <v>139</v>
      </c>
      <c r="C130" s="1" t="s">
        <v>18</v>
      </c>
      <c r="D130" s="5">
        <v>2</v>
      </c>
      <c r="E130" s="18"/>
      <c r="F130" s="37">
        <f t="shared" si="1"/>
        <v>0</v>
      </c>
      <c r="G130" s="1"/>
    </row>
    <row r="131" spans="1:7" x14ac:dyDescent="0.25">
      <c r="A131" s="13">
        <v>127</v>
      </c>
      <c r="B131" s="1" t="s">
        <v>140</v>
      </c>
      <c r="C131" s="1" t="s">
        <v>18</v>
      </c>
      <c r="D131" s="5">
        <v>5</v>
      </c>
      <c r="E131" s="18"/>
      <c r="F131" s="37">
        <f t="shared" si="1"/>
        <v>0</v>
      </c>
      <c r="G131" s="1"/>
    </row>
    <row r="132" spans="1:7" x14ac:dyDescent="0.25">
      <c r="A132" s="13">
        <v>128</v>
      </c>
      <c r="B132" s="1" t="s">
        <v>141</v>
      </c>
      <c r="C132" s="1" t="s">
        <v>18</v>
      </c>
      <c r="D132" s="5">
        <v>5</v>
      </c>
      <c r="E132" s="18"/>
      <c r="F132" s="37">
        <f t="shared" si="1"/>
        <v>0</v>
      </c>
      <c r="G132" s="1"/>
    </row>
    <row r="133" spans="1:7" x14ac:dyDescent="0.25">
      <c r="A133" s="13">
        <v>129</v>
      </c>
      <c r="B133" s="1" t="s">
        <v>142</v>
      </c>
      <c r="C133" s="1" t="s">
        <v>18</v>
      </c>
      <c r="D133" s="5">
        <v>5</v>
      </c>
      <c r="E133" s="18"/>
      <c r="F133" s="37">
        <f t="shared" si="1"/>
        <v>0</v>
      </c>
      <c r="G133" s="1"/>
    </row>
    <row r="134" spans="1:7" x14ac:dyDescent="0.25">
      <c r="A134" s="13">
        <v>130</v>
      </c>
      <c r="B134" s="1" t="s">
        <v>143</v>
      </c>
      <c r="C134" s="1" t="s">
        <v>18</v>
      </c>
      <c r="D134" s="5">
        <v>2</v>
      </c>
      <c r="E134" s="18"/>
      <c r="F134" s="37">
        <f t="shared" ref="F134:F174" si="2">D134*E134</f>
        <v>0</v>
      </c>
      <c r="G134" s="1"/>
    </row>
    <row r="135" spans="1:7" x14ac:dyDescent="0.25">
      <c r="A135" s="13">
        <v>131</v>
      </c>
      <c r="B135" s="1" t="s">
        <v>144</v>
      </c>
      <c r="C135" s="1" t="s">
        <v>18</v>
      </c>
      <c r="D135" s="5">
        <v>10</v>
      </c>
      <c r="E135" s="18"/>
      <c r="F135" s="37">
        <f t="shared" si="2"/>
        <v>0</v>
      </c>
      <c r="G135" s="1"/>
    </row>
    <row r="136" spans="1:7" x14ac:dyDescent="0.25">
      <c r="A136" s="13">
        <v>132</v>
      </c>
      <c r="B136" s="1" t="s">
        <v>145</v>
      </c>
      <c r="C136" s="1" t="s">
        <v>18</v>
      </c>
      <c r="D136" s="5">
        <v>5</v>
      </c>
      <c r="E136" s="18"/>
      <c r="F136" s="37">
        <f t="shared" si="2"/>
        <v>0</v>
      </c>
      <c r="G136" s="1"/>
    </row>
    <row r="137" spans="1:7" x14ac:dyDescent="0.25">
      <c r="A137" s="13">
        <v>133</v>
      </c>
      <c r="B137" s="1" t="s">
        <v>146</v>
      </c>
      <c r="C137" s="1" t="s">
        <v>18</v>
      </c>
      <c r="D137" s="5">
        <v>10</v>
      </c>
      <c r="E137" s="18"/>
      <c r="F137" s="37">
        <f t="shared" si="2"/>
        <v>0</v>
      </c>
      <c r="G137" s="1"/>
    </row>
    <row r="138" spans="1:7" x14ac:dyDescent="0.25">
      <c r="A138" s="13">
        <v>134</v>
      </c>
      <c r="B138" s="1" t="s">
        <v>147</v>
      </c>
      <c r="C138" s="1" t="s">
        <v>18</v>
      </c>
      <c r="D138" s="5">
        <v>5</v>
      </c>
      <c r="E138" s="18"/>
      <c r="F138" s="37">
        <f t="shared" si="2"/>
        <v>0</v>
      </c>
      <c r="G138" s="1"/>
    </row>
    <row r="139" spans="1:7" x14ac:dyDescent="0.25">
      <c r="A139" s="13">
        <v>135</v>
      </c>
      <c r="B139" s="1" t="s">
        <v>148</v>
      </c>
      <c r="C139" s="1" t="s">
        <v>18</v>
      </c>
      <c r="D139" s="5">
        <v>5</v>
      </c>
      <c r="E139" s="18"/>
      <c r="F139" s="37">
        <f t="shared" si="2"/>
        <v>0</v>
      </c>
      <c r="G139" s="1"/>
    </row>
    <row r="140" spans="1:7" x14ac:dyDescent="0.25">
      <c r="A140" s="13">
        <v>136</v>
      </c>
      <c r="B140" s="1" t="s">
        <v>149</v>
      </c>
      <c r="C140" s="1" t="s">
        <v>18</v>
      </c>
      <c r="D140" s="5">
        <v>20</v>
      </c>
      <c r="E140" s="18"/>
      <c r="F140" s="37">
        <f t="shared" si="2"/>
        <v>0</v>
      </c>
      <c r="G140" s="1"/>
    </row>
    <row r="141" spans="1:7" x14ac:dyDescent="0.25">
      <c r="A141" s="13">
        <v>137</v>
      </c>
      <c r="B141" s="1" t="s">
        <v>150</v>
      </c>
      <c r="C141" s="1" t="s">
        <v>18</v>
      </c>
      <c r="D141" s="5">
        <v>50</v>
      </c>
      <c r="E141" s="18"/>
      <c r="F141" s="37">
        <f t="shared" si="2"/>
        <v>0</v>
      </c>
      <c r="G141" s="1"/>
    </row>
    <row r="142" spans="1:7" x14ac:dyDescent="0.25">
      <c r="A142" s="13">
        <v>138</v>
      </c>
      <c r="B142" s="1" t="s">
        <v>151</v>
      </c>
      <c r="C142" s="1" t="s">
        <v>18</v>
      </c>
      <c r="D142" s="5">
        <v>65</v>
      </c>
      <c r="E142" s="18"/>
      <c r="F142" s="37">
        <f t="shared" si="2"/>
        <v>0</v>
      </c>
      <c r="G142" s="1"/>
    </row>
    <row r="143" spans="1:7" ht="30" x14ac:dyDescent="0.25">
      <c r="A143" s="36">
        <v>139</v>
      </c>
      <c r="B143" s="32" t="s">
        <v>371</v>
      </c>
      <c r="C143" s="33" t="s">
        <v>372</v>
      </c>
      <c r="D143" s="34">
        <v>10</v>
      </c>
      <c r="E143" s="35"/>
      <c r="F143" s="38">
        <f t="shared" si="2"/>
        <v>0</v>
      </c>
      <c r="G143" s="1"/>
    </row>
    <row r="144" spans="1:7" x14ac:dyDescent="0.25">
      <c r="A144" s="48">
        <v>140</v>
      </c>
      <c r="B144" s="1" t="s">
        <v>152</v>
      </c>
      <c r="C144" s="1" t="s">
        <v>18</v>
      </c>
      <c r="D144" s="5">
        <v>2</v>
      </c>
      <c r="E144" s="18"/>
      <c r="F144" s="37">
        <f t="shared" si="2"/>
        <v>0</v>
      </c>
      <c r="G144" s="1"/>
    </row>
    <row r="145" spans="1:7" x14ac:dyDescent="0.25">
      <c r="A145" s="49"/>
      <c r="B145" s="1" t="s">
        <v>153</v>
      </c>
      <c r="C145" s="1"/>
      <c r="D145" s="5"/>
      <c r="E145" s="18"/>
      <c r="F145" s="37"/>
      <c r="G145" s="1"/>
    </row>
    <row r="146" spans="1:7" x14ac:dyDescent="0.25">
      <c r="A146" s="13">
        <v>141</v>
      </c>
      <c r="B146" s="1" t="s">
        <v>154</v>
      </c>
      <c r="C146" s="1" t="s">
        <v>18</v>
      </c>
      <c r="D146" s="5">
        <v>2</v>
      </c>
      <c r="E146" s="18"/>
      <c r="F146" s="37">
        <f t="shared" si="2"/>
        <v>0</v>
      </c>
      <c r="G146" s="1"/>
    </row>
    <row r="147" spans="1:7" x14ac:dyDescent="0.25">
      <c r="A147" s="13">
        <v>142</v>
      </c>
      <c r="B147" s="1" t="s">
        <v>155</v>
      </c>
      <c r="C147" s="1"/>
      <c r="D147" s="5"/>
      <c r="E147" s="18"/>
      <c r="F147" s="37"/>
      <c r="G147" s="1"/>
    </row>
    <row r="148" spans="1:7" x14ac:dyDescent="0.25">
      <c r="A148" s="13">
        <v>143</v>
      </c>
      <c r="B148" s="1" t="s">
        <v>156</v>
      </c>
      <c r="C148" s="1" t="s">
        <v>18</v>
      </c>
      <c r="D148" s="5">
        <v>2</v>
      </c>
      <c r="E148" s="18"/>
      <c r="F148" s="37">
        <f t="shared" si="2"/>
        <v>0</v>
      </c>
      <c r="G148" s="1"/>
    </row>
    <row r="149" spans="1:7" x14ac:dyDescent="0.25">
      <c r="A149" s="13">
        <v>144</v>
      </c>
      <c r="B149" s="1" t="s">
        <v>157</v>
      </c>
      <c r="C149" s="1"/>
      <c r="D149" s="5"/>
      <c r="E149" s="18"/>
      <c r="F149" s="37"/>
      <c r="G149" s="1"/>
    </row>
    <row r="150" spans="1:7" x14ac:dyDescent="0.25">
      <c r="A150" s="13">
        <v>145</v>
      </c>
      <c r="B150" s="1" t="s">
        <v>156</v>
      </c>
      <c r="C150" s="1" t="s">
        <v>18</v>
      </c>
      <c r="D150" s="5">
        <v>2</v>
      </c>
      <c r="E150" s="18"/>
      <c r="F150" s="37">
        <f t="shared" si="2"/>
        <v>0</v>
      </c>
      <c r="G150" s="1"/>
    </row>
    <row r="151" spans="1:7" x14ac:dyDescent="0.25">
      <c r="A151" s="36">
        <v>146</v>
      </c>
      <c r="B151" s="1" t="s">
        <v>158</v>
      </c>
      <c r="C151" s="1"/>
      <c r="D151" s="5"/>
      <c r="E151" s="18"/>
      <c r="F151" s="37"/>
      <c r="G151" s="1"/>
    </row>
    <row r="152" spans="1:7" x14ac:dyDescent="0.25">
      <c r="A152" s="48">
        <v>147</v>
      </c>
      <c r="B152" s="1" t="s">
        <v>159</v>
      </c>
      <c r="C152" s="1" t="s">
        <v>18</v>
      </c>
      <c r="D152" s="5">
        <v>1</v>
      </c>
      <c r="E152" s="18"/>
      <c r="F152" s="37">
        <f t="shared" si="2"/>
        <v>0</v>
      </c>
      <c r="G152" s="1"/>
    </row>
    <row r="153" spans="1:7" x14ac:dyDescent="0.25">
      <c r="A153" s="49"/>
      <c r="B153" s="1" t="s">
        <v>160</v>
      </c>
      <c r="C153" s="1" t="s">
        <v>18</v>
      </c>
      <c r="D153" s="5">
        <v>1</v>
      </c>
      <c r="E153" s="18"/>
      <c r="F153" s="37">
        <f t="shared" si="2"/>
        <v>0</v>
      </c>
      <c r="G153" s="1"/>
    </row>
    <row r="154" spans="1:7" x14ac:dyDescent="0.25">
      <c r="A154" s="13">
        <v>148</v>
      </c>
      <c r="B154" s="1" t="s">
        <v>161</v>
      </c>
      <c r="C154" s="1" t="s">
        <v>18</v>
      </c>
      <c r="D154" s="5">
        <v>2</v>
      </c>
      <c r="E154" s="18"/>
      <c r="F154" s="37">
        <f t="shared" si="2"/>
        <v>0</v>
      </c>
      <c r="G154" s="1"/>
    </row>
    <row r="155" spans="1:7" x14ac:dyDescent="0.25">
      <c r="A155" s="13">
        <v>149</v>
      </c>
      <c r="B155" s="1" t="s">
        <v>162</v>
      </c>
      <c r="C155" s="1" t="s">
        <v>18</v>
      </c>
      <c r="D155" s="5">
        <v>1</v>
      </c>
      <c r="E155" s="18"/>
      <c r="F155" s="37">
        <f t="shared" si="2"/>
        <v>0</v>
      </c>
      <c r="G155" s="1"/>
    </row>
    <row r="156" spans="1:7" x14ac:dyDescent="0.25">
      <c r="A156" s="13">
        <v>150</v>
      </c>
      <c r="B156" s="1" t="s">
        <v>163</v>
      </c>
      <c r="C156" s="1" t="s">
        <v>18</v>
      </c>
      <c r="D156" s="5">
        <v>2</v>
      </c>
      <c r="E156" s="18"/>
      <c r="F156" s="37">
        <f t="shared" si="2"/>
        <v>0</v>
      </c>
      <c r="G156" s="1"/>
    </row>
    <row r="157" spans="1:7" x14ac:dyDescent="0.25">
      <c r="A157" s="13">
        <v>151</v>
      </c>
      <c r="B157" s="1" t="s">
        <v>164</v>
      </c>
      <c r="C157" s="1" t="s">
        <v>18</v>
      </c>
      <c r="D157" s="5">
        <v>1</v>
      </c>
      <c r="E157" s="18"/>
      <c r="F157" s="37">
        <f t="shared" si="2"/>
        <v>0</v>
      </c>
      <c r="G157" s="1"/>
    </row>
    <row r="158" spans="1:7" x14ac:dyDescent="0.25">
      <c r="A158" s="13">
        <v>152</v>
      </c>
      <c r="B158" s="1" t="s">
        <v>165</v>
      </c>
      <c r="C158" s="1" t="s">
        <v>18</v>
      </c>
      <c r="D158" s="5">
        <v>1</v>
      </c>
      <c r="E158" s="18"/>
      <c r="F158" s="37">
        <f t="shared" si="2"/>
        <v>0</v>
      </c>
      <c r="G158" s="1"/>
    </row>
    <row r="159" spans="1:7" x14ac:dyDescent="0.25">
      <c r="A159" s="36">
        <v>153</v>
      </c>
      <c r="B159" s="1" t="s">
        <v>166</v>
      </c>
      <c r="C159" s="1" t="s">
        <v>18</v>
      </c>
      <c r="D159" s="5">
        <v>7</v>
      </c>
      <c r="E159" s="18"/>
      <c r="F159" s="37">
        <f t="shared" si="2"/>
        <v>0</v>
      </c>
      <c r="G159" s="1"/>
    </row>
    <row r="160" spans="1:7" x14ac:dyDescent="0.25">
      <c r="A160" s="48">
        <v>154</v>
      </c>
      <c r="B160" s="1" t="s">
        <v>167</v>
      </c>
      <c r="C160" s="1" t="s">
        <v>18</v>
      </c>
      <c r="D160" s="5">
        <v>4</v>
      </c>
      <c r="E160" s="18"/>
      <c r="F160" s="37">
        <f t="shared" si="2"/>
        <v>0</v>
      </c>
      <c r="G160" s="1"/>
    </row>
    <row r="161" spans="1:7" x14ac:dyDescent="0.25">
      <c r="A161" s="49"/>
      <c r="B161" s="1" t="s">
        <v>168</v>
      </c>
      <c r="C161" s="1" t="s">
        <v>18</v>
      </c>
      <c r="D161" s="5">
        <v>1</v>
      </c>
      <c r="E161" s="18"/>
      <c r="F161" s="37">
        <f t="shared" si="2"/>
        <v>0</v>
      </c>
      <c r="G161" s="1"/>
    </row>
    <row r="162" spans="1:7" x14ac:dyDescent="0.25">
      <c r="A162" s="13">
        <v>155</v>
      </c>
      <c r="B162" s="1" t="s">
        <v>169</v>
      </c>
      <c r="C162" s="1" t="s">
        <v>18</v>
      </c>
      <c r="D162" s="5">
        <v>1</v>
      </c>
      <c r="E162" s="18"/>
      <c r="F162" s="37">
        <f t="shared" si="2"/>
        <v>0</v>
      </c>
      <c r="G162" s="1"/>
    </row>
    <row r="163" spans="1:7" x14ac:dyDescent="0.25">
      <c r="A163" s="13">
        <v>156</v>
      </c>
      <c r="B163" s="1" t="s">
        <v>170</v>
      </c>
      <c r="C163" s="1" t="s">
        <v>18</v>
      </c>
      <c r="D163" s="5">
        <v>10</v>
      </c>
      <c r="E163" s="18"/>
      <c r="F163" s="37">
        <f t="shared" si="2"/>
        <v>0</v>
      </c>
      <c r="G163" s="1"/>
    </row>
    <row r="164" spans="1:7" x14ac:dyDescent="0.25">
      <c r="A164" s="13">
        <v>157</v>
      </c>
      <c r="B164" s="1" t="s">
        <v>171</v>
      </c>
      <c r="C164" s="1" t="s">
        <v>18</v>
      </c>
      <c r="D164" s="5">
        <v>1</v>
      </c>
      <c r="E164" s="18"/>
      <c r="F164" s="37">
        <f t="shared" si="2"/>
        <v>0</v>
      </c>
      <c r="G164" s="1"/>
    </row>
    <row r="165" spans="1:7" x14ac:dyDescent="0.25">
      <c r="A165" s="13">
        <v>158</v>
      </c>
      <c r="B165" s="1" t="s">
        <v>172</v>
      </c>
      <c r="C165" s="1" t="s">
        <v>18</v>
      </c>
      <c r="D165" s="5">
        <v>10</v>
      </c>
      <c r="E165" s="18"/>
      <c r="F165" s="37">
        <f t="shared" si="2"/>
        <v>0</v>
      </c>
      <c r="G165" s="1"/>
    </row>
    <row r="166" spans="1:7" x14ac:dyDescent="0.25">
      <c r="A166" s="13">
        <v>159</v>
      </c>
      <c r="B166" s="1" t="s">
        <v>173</v>
      </c>
      <c r="C166" s="1" t="s">
        <v>18</v>
      </c>
      <c r="D166" s="5">
        <v>2</v>
      </c>
      <c r="E166" s="18"/>
      <c r="F166" s="37">
        <f t="shared" si="2"/>
        <v>0</v>
      </c>
      <c r="G166" s="1"/>
    </row>
    <row r="167" spans="1:7" x14ac:dyDescent="0.25">
      <c r="A167" s="36">
        <v>160</v>
      </c>
      <c r="B167" s="1" t="s">
        <v>174</v>
      </c>
      <c r="C167" s="1" t="s">
        <v>18</v>
      </c>
      <c r="D167" s="5">
        <v>1</v>
      </c>
      <c r="E167" s="18"/>
      <c r="F167" s="37">
        <f t="shared" si="2"/>
        <v>0</v>
      </c>
      <c r="G167" s="1"/>
    </row>
    <row r="168" spans="1:7" x14ac:dyDescent="0.25">
      <c r="A168" s="48">
        <v>161</v>
      </c>
      <c r="B168" s="1" t="s">
        <v>175</v>
      </c>
      <c r="C168" s="1" t="s">
        <v>18</v>
      </c>
      <c r="D168" s="5">
        <v>1</v>
      </c>
      <c r="E168" s="18"/>
      <c r="F168" s="37">
        <f t="shared" si="2"/>
        <v>0</v>
      </c>
      <c r="G168" s="1"/>
    </row>
    <row r="169" spans="1:7" x14ac:dyDescent="0.25">
      <c r="A169" s="49"/>
      <c r="B169" s="1" t="s">
        <v>176</v>
      </c>
      <c r="C169" s="1" t="s">
        <v>18</v>
      </c>
      <c r="D169" s="5">
        <v>5</v>
      </c>
      <c r="E169" s="18"/>
      <c r="F169" s="37">
        <f t="shared" si="2"/>
        <v>0</v>
      </c>
      <c r="G169" s="1"/>
    </row>
    <row r="170" spans="1:7" x14ac:dyDescent="0.25">
      <c r="A170" s="13">
        <v>162</v>
      </c>
      <c r="B170" s="1" t="s">
        <v>177</v>
      </c>
      <c r="C170" s="1" t="s">
        <v>18</v>
      </c>
      <c r="D170" s="5">
        <v>10</v>
      </c>
      <c r="E170" s="18"/>
      <c r="F170" s="37">
        <f t="shared" si="2"/>
        <v>0</v>
      </c>
      <c r="G170" s="1"/>
    </row>
    <row r="171" spans="1:7" x14ac:dyDescent="0.25">
      <c r="A171" s="13">
        <v>163</v>
      </c>
      <c r="B171" s="1" t="s">
        <v>178</v>
      </c>
      <c r="C171" s="1" t="s">
        <v>18</v>
      </c>
      <c r="D171" s="5">
        <v>2</v>
      </c>
      <c r="E171" s="18"/>
      <c r="F171" s="37">
        <f t="shared" si="2"/>
        <v>0</v>
      </c>
      <c r="G171" s="1"/>
    </row>
    <row r="172" spans="1:7" x14ac:dyDescent="0.25">
      <c r="A172" s="13">
        <v>164</v>
      </c>
      <c r="B172" s="1" t="s">
        <v>179</v>
      </c>
      <c r="C172" s="1" t="s">
        <v>18</v>
      </c>
      <c r="D172" s="5">
        <v>8</v>
      </c>
      <c r="E172" s="18"/>
      <c r="F172" s="37">
        <f t="shared" si="2"/>
        <v>0</v>
      </c>
      <c r="G172" s="1"/>
    </row>
    <row r="173" spans="1:7" x14ac:dyDescent="0.25">
      <c r="A173" s="13">
        <v>165</v>
      </c>
      <c r="B173" s="1" t="s">
        <v>180</v>
      </c>
      <c r="C173" s="1" t="s">
        <v>18</v>
      </c>
      <c r="D173" s="5">
        <v>1</v>
      </c>
      <c r="E173" s="18"/>
      <c r="F173" s="37">
        <f t="shared" si="2"/>
        <v>0</v>
      </c>
      <c r="G173" s="1"/>
    </row>
    <row r="174" spans="1:7" x14ac:dyDescent="0.25">
      <c r="A174" s="13">
        <v>166</v>
      </c>
      <c r="B174" s="1" t="s">
        <v>181</v>
      </c>
      <c r="C174" s="1" t="s">
        <v>18</v>
      </c>
      <c r="D174" s="5">
        <v>4</v>
      </c>
      <c r="E174" s="18"/>
      <c r="F174" s="37">
        <f t="shared" si="2"/>
        <v>0</v>
      </c>
      <c r="G174" s="1"/>
    </row>
    <row r="175" spans="1:7" x14ac:dyDescent="0.25">
      <c r="A175" s="30"/>
      <c r="B175" s="7" t="s">
        <v>182</v>
      </c>
      <c r="C175" s="7"/>
      <c r="D175" s="7"/>
      <c r="E175" s="22"/>
      <c r="F175" s="39">
        <f>SUM(F5:F174)</f>
        <v>0</v>
      </c>
    </row>
    <row r="176" spans="1:7" x14ac:dyDescent="0.25">
      <c r="A176" s="31"/>
      <c r="E176" s="26"/>
      <c r="F176" s="40"/>
    </row>
  </sheetData>
  <mergeCells count="4">
    <mergeCell ref="A144:A145"/>
    <mergeCell ref="A152:A153"/>
    <mergeCell ref="A160:A161"/>
    <mergeCell ref="A168:A169"/>
  </mergeCells>
  <pageMargins left="0.70866141732283472" right="0.70866141732283472" top="0.74803149606299213" bottom="0.74803149606299213" header="0.31496062992125984" footer="0.31496062992125984"/>
  <pageSetup paperSize="9" scale="72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H12" sqref="H12"/>
    </sheetView>
  </sheetViews>
  <sheetFormatPr defaultRowHeight="15" x14ac:dyDescent="0.25"/>
  <cols>
    <col min="1" max="1" width="5.140625" customWidth="1"/>
    <col min="2" max="2" width="39.7109375" customWidth="1"/>
    <col min="3" max="3" width="6.42578125" customWidth="1"/>
    <col min="4" max="4" width="7.140625" customWidth="1"/>
    <col min="5" max="5" width="14.85546875" customWidth="1"/>
    <col min="6" max="6" width="15.7109375" customWidth="1"/>
    <col min="7" max="7" width="10.7109375" customWidth="1"/>
  </cols>
  <sheetData>
    <row r="1" spans="1:7" ht="15.75" x14ac:dyDescent="0.25">
      <c r="A1" s="2" t="s">
        <v>12</v>
      </c>
    </row>
    <row r="2" spans="1:7" ht="15.75" x14ac:dyDescent="0.25">
      <c r="A2" s="2" t="s">
        <v>191</v>
      </c>
    </row>
    <row r="4" spans="1:7" ht="30" x14ac:dyDescent="0.25">
      <c r="A4" s="12" t="s">
        <v>185</v>
      </c>
      <c r="B4" s="12" t="s">
        <v>1</v>
      </c>
      <c r="C4" s="12" t="s">
        <v>2</v>
      </c>
      <c r="D4" s="12" t="s">
        <v>3</v>
      </c>
      <c r="E4" s="12" t="s">
        <v>351</v>
      </c>
      <c r="F4" s="12" t="s">
        <v>4</v>
      </c>
      <c r="G4" s="43" t="s">
        <v>374</v>
      </c>
    </row>
    <row r="5" spans="1:7" x14ac:dyDescent="0.25">
      <c r="A5" s="13">
        <v>1</v>
      </c>
      <c r="B5" s="1" t="s">
        <v>187</v>
      </c>
      <c r="C5" s="1" t="s">
        <v>11</v>
      </c>
      <c r="D5" s="1">
        <v>30</v>
      </c>
      <c r="E5" s="19"/>
      <c r="F5" s="14">
        <f>D5*E5</f>
        <v>0</v>
      </c>
      <c r="G5" s="1"/>
    </row>
    <row r="6" spans="1:7" x14ac:dyDescent="0.25">
      <c r="A6" s="13">
        <v>2</v>
      </c>
      <c r="B6" s="1" t="s">
        <v>188</v>
      </c>
      <c r="C6" s="1" t="s">
        <v>11</v>
      </c>
      <c r="D6" s="1">
        <v>30</v>
      </c>
      <c r="E6" s="19"/>
      <c r="F6" s="14">
        <f t="shared" ref="F6:F7" si="0">D6*E6</f>
        <v>0</v>
      </c>
      <c r="G6" s="1"/>
    </row>
    <row r="7" spans="1:7" x14ac:dyDescent="0.25">
      <c r="A7" s="13">
        <v>3</v>
      </c>
      <c r="B7" s="1" t="s">
        <v>189</v>
      </c>
      <c r="C7" s="1" t="s">
        <v>11</v>
      </c>
      <c r="D7" s="1">
        <v>30</v>
      </c>
      <c r="E7" s="19"/>
      <c r="F7" s="50">
        <f t="shared" si="0"/>
        <v>0</v>
      </c>
      <c r="G7" s="1"/>
    </row>
    <row r="8" spans="1:7" x14ac:dyDescent="0.25">
      <c r="A8" s="8"/>
      <c r="B8" s="3" t="s">
        <v>190</v>
      </c>
      <c r="C8" s="3"/>
      <c r="D8" s="3"/>
      <c r="E8" s="3"/>
      <c r="F8" s="15">
        <f>SUM(F5:F7)</f>
        <v>0</v>
      </c>
      <c r="G8" s="44"/>
    </row>
    <row r="9" spans="1:7" x14ac:dyDescent="0.25">
      <c r="E9" s="26"/>
      <c r="F9" s="27"/>
    </row>
  </sheetData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workbookViewId="0">
      <selection activeCell="I12" sqref="I12"/>
    </sheetView>
  </sheetViews>
  <sheetFormatPr defaultRowHeight="15" x14ac:dyDescent="0.25"/>
  <cols>
    <col min="1" max="1" width="4.28515625" customWidth="1"/>
    <col min="2" max="2" width="85.28515625" customWidth="1"/>
    <col min="3" max="3" width="7.140625" customWidth="1"/>
    <col min="4" max="4" width="5.7109375" customWidth="1"/>
    <col min="5" max="5" width="13.5703125" customWidth="1"/>
    <col min="6" max="6" width="14" customWidth="1"/>
    <col min="7" max="7" width="10.42578125" customWidth="1"/>
  </cols>
  <sheetData>
    <row r="1" spans="1:7" ht="15.75" x14ac:dyDescent="0.25">
      <c r="A1" s="2" t="s">
        <v>12</v>
      </c>
    </row>
    <row r="2" spans="1:7" ht="15.75" x14ac:dyDescent="0.25">
      <c r="A2" s="2" t="s">
        <v>210</v>
      </c>
    </row>
    <row r="3" spans="1:7" ht="31.5" customHeight="1" x14ac:dyDescent="0.25">
      <c r="A3" s="12" t="s">
        <v>185</v>
      </c>
      <c r="B3" s="12" t="s">
        <v>1</v>
      </c>
      <c r="C3" s="12" t="s">
        <v>2</v>
      </c>
      <c r="D3" s="12" t="s">
        <v>186</v>
      </c>
      <c r="E3" s="12" t="s">
        <v>351</v>
      </c>
      <c r="F3" s="12" t="s">
        <v>4</v>
      </c>
      <c r="G3" s="43" t="s">
        <v>374</v>
      </c>
    </row>
    <row r="4" spans="1:7" x14ac:dyDescent="0.25">
      <c r="A4" s="41">
        <v>1</v>
      </c>
      <c r="B4" s="1" t="s">
        <v>192</v>
      </c>
      <c r="C4" s="1" t="s">
        <v>18</v>
      </c>
      <c r="D4" s="1">
        <v>2</v>
      </c>
      <c r="E4" s="18"/>
      <c r="F4" s="14">
        <f>D4*E4</f>
        <v>0</v>
      </c>
      <c r="G4" s="1"/>
    </row>
    <row r="5" spans="1:7" x14ac:dyDescent="0.25">
      <c r="A5" s="41">
        <v>2</v>
      </c>
      <c r="B5" s="1" t="s">
        <v>193</v>
      </c>
      <c r="C5" s="1" t="s">
        <v>18</v>
      </c>
      <c r="D5" s="1">
        <v>10</v>
      </c>
      <c r="E5" s="19"/>
      <c r="F5" s="14">
        <f t="shared" ref="F5:F20" si="0">D5*E5</f>
        <v>0</v>
      </c>
      <c r="G5" s="1"/>
    </row>
    <row r="6" spans="1:7" x14ac:dyDescent="0.25">
      <c r="A6" s="41">
        <v>3</v>
      </c>
      <c r="B6" s="1" t="s">
        <v>194</v>
      </c>
      <c r="C6" s="1" t="s">
        <v>18</v>
      </c>
      <c r="D6" s="1">
        <v>10</v>
      </c>
      <c r="E6" s="19"/>
      <c r="F6" s="14">
        <f t="shared" si="0"/>
        <v>0</v>
      </c>
      <c r="G6" s="1"/>
    </row>
    <row r="7" spans="1:7" x14ac:dyDescent="0.25">
      <c r="A7" s="41">
        <v>4</v>
      </c>
      <c r="B7" s="1" t="s">
        <v>195</v>
      </c>
      <c r="C7" s="1" t="s">
        <v>18</v>
      </c>
      <c r="D7" s="1">
        <v>5</v>
      </c>
      <c r="E7" s="19"/>
      <c r="F7" s="14">
        <f t="shared" si="0"/>
        <v>0</v>
      </c>
      <c r="G7" s="1"/>
    </row>
    <row r="8" spans="1:7" x14ac:dyDescent="0.25">
      <c r="A8" s="41">
        <v>5</v>
      </c>
      <c r="B8" s="1" t="s">
        <v>196</v>
      </c>
      <c r="C8" s="1" t="s">
        <v>18</v>
      </c>
      <c r="D8" s="1">
        <v>5</v>
      </c>
      <c r="E8" s="19"/>
      <c r="F8" s="14">
        <f t="shared" si="0"/>
        <v>0</v>
      </c>
      <c r="G8" s="1"/>
    </row>
    <row r="9" spans="1:7" x14ac:dyDescent="0.25">
      <c r="A9" s="41">
        <v>6</v>
      </c>
      <c r="B9" s="1" t="s">
        <v>197</v>
      </c>
      <c r="C9" s="1" t="s">
        <v>18</v>
      </c>
      <c r="D9" s="1">
        <v>10</v>
      </c>
      <c r="E9" s="19"/>
      <c r="F9" s="14">
        <f t="shared" si="0"/>
        <v>0</v>
      </c>
      <c r="G9" s="1"/>
    </row>
    <row r="10" spans="1:7" x14ac:dyDescent="0.25">
      <c r="A10" s="41">
        <v>7</v>
      </c>
      <c r="B10" s="1" t="s">
        <v>198</v>
      </c>
      <c r="C10" s="1" t="s">
        <v>18</v>
      </c>
      <c r="D10" s="1">
        <v>10</v>
      </c>
      <c r="E10" s="19"/>
      <c r="F10" s="14">
        <f t="shared" si="0"/>
        <v>0</v>
      </c>
      <c r="G10" s="1"/>
    </row>
    <row r="11" spans="1:7" x14ac:dyDescent="0.25">
      <c r="A11" s="41">
        <v>8</v>
      </c>
      <c r="B11" s="1" t="s">
        <v>199</v>
      </c>
      <c r="C11" s="1" t="s">
        <v>18</v>
      </c>
      <c r="D11" s="1">
        <v>10</v>
      </c>
      <c r="E11" s="19"/>
      <c r="F11" s="14">
        <f t="shared" si="0"/>
        <v>0</v>
      </c>
      <c r="G11" s="1"/>
    </row>
    <row r="12" spans="1:7" x14ac:dyDescent="0.25">
      <c r="A12" s="41">
        <v>9</v>
      </c>
      <c r="B12" s="1" t="s">
        <v>200</v>
      </c>
      <c r="C12" s="1" t="s">
        <v>18</v>
      </c>
      <c r="D12" s="1">
        <v>2</v>
      </c>
      <c r="E12" s="19"/>
      <c r="F12" s="14">
        <f t="shared" si="0"/>
        <v>0</v>
      </c>
      <c r="G12" s="1"/>
    </row>
    <row r="13" spans="1:7" x14ac:dyDescent="0.25">
      <c r="A13" s="41">
        <v>10</v>
      </c>
      <c r="B13" s="1" t="s">
        <v>201</v>
      </c>
      <c r="C13" s="1" t="s">
        <v>18</v>
      </c>
      <c r="D13" s="1">
        <v>10</v>
      </c>
      <c r="E13" s="19"/>
      <c r="F13" s="14">
        <f t="shared" si="0"/>
        <v>0</v>
      </c>
      <c r="G13" s="1"/>
    </row>
    <row r="14" spans="1:7" x14ac:dyDescent="0.25">
      <c r="A14" s="41">
        <v>11</v>
      </c>
      <c r="B14" s="1" t="s">
        <v>202</v>
      </c>
      <c r="C14" s="1" t="s">
        <v>18</v>
      </c>
      <c r="D14" s="1">
        <v>10</v>
      </c>
      <c r="E14" s="19"/>
      <c r="F14" s="14">
        <f t="shared" si="0"/>
        <v>0</v>
      </c>
      <c r="G14" s="1"/>
    </row>
    <row r="15" spans="1:7" x14ac:dyDescent="0.25">
      <c r="A15" s="41">
        <v>12</v>
      </c>
      <c r="B15" s="1" t="s">
        <v>203</v>
      </c>
      <c r="C15" s="1" t="s">
        <v>18</v>
      </c>
      <c r="D15" s="1">
        <v>2</v>
      </c>
      <c r="E15" s="19"/>
      <c r="F15" s="14">
        <f t="shared" si="0"/>
        <v>0</v>
      </c>
      <c r="G15" s="1"/>
    </row>
    <row r="16" spans="1:7" x14ac:dyDescent="0.25">
      <c r="A16" s="41">
        <v>13</v>
      </c>
      <c r="B16" s="1" t="s">
        <v>204</v>
      </c>
      <c r="C16" s="1" t="s">
        <v>18</v>
      </c>
      <c r="D16" s="1">
        <v>2</v>
      </c>
      <c r="E16" s="19"/>
      <c r="F16" s="14">
        <f t="shared" si="0"/>
        <v>0</v>
      </c>
      <c r="G16" s="1"/>
    </row>
    <row r="17" spans="1:7" x14ac:dyDescent="0.25">
      <c r="A17" s="41">
        <v>14</v>
      </c>
      <c r="B17" s="1" t="s">
        <v>205</v>
      </c>
      <c r="C17" s="1" t="s">
        <v>18</v>
      </c>
      <c r="D17" s="1">
        <v>2</v>
      </c>
      <c r="E17" s="19"/>
      <c r="F17" s="14">
        <f t="shared" si="0"/>
        <v>0</v>
      </c>
      <c r="G17" s="1"/>
    </row>
    <row r="18" spans="1:7" x14ac:dyDescent="0.25">
      <c r="A18" s="41">
        <v>15</v>
      </c>
      <c r="B18" s="1" t="s">
        <v>206</v>
      </c>
      <c r="C18" s="1" t="s">
        <v>18</v>
      </c>
      <c r="D18" s="1">
        <v>20</v>
      </c>
      <c r="E18" s="19"/>
      <c r="F18" s="14">
        <f t="shared" si="0"/>
        <v>0</v>
      </c>
      <c r="G18" s="1"/>
    </row>
    <row r="19" spans="1:7" x14ac:dyDescent="0.25">
      <c r="A19" s="41">
        <v>16</v>
      </c>
      <c r="B19" s="1" t="s">
        <v>207</v>
      </c>
      <c r="C19" s="1" t="s">
        <v>18</v>
      </c>
      <c r="D19" s="1">
        <v>20</v>
      </c>
      <c r="E19" s="19"/>
      <c r="F19" s="14">
        <f t="shared" si="0"/>
        <v>0</v>
      </c>
      <c r="G19" s="1"/>
    </row>
    <row r="20" spans="1:7" x14ac:dyDescent="0.25">
      <c r="A20" s="41">
        <v>17</v>
      </c>
      <c r="B20" s="1" t="s">
        <v>208</v>
      </c>
      <c r="C20" s="1" t="s">
        <v>18</v>
      </c>
      <c r="D20" s="1">
        <v>20</v>
      </c>
      <c r="E20" s="19"/>
      <c r="F20" s="14">
        <f t="shared" si="0"/>
        <v>0</v>
      </c>
      <c r="G20" s="1"/>
    </row>
    <row r="21" spans="1:7" x14ac:dyDescent="0.25">
      <c r="A21" s="3"/>
      <c r="B21" s="3" t="s">
        <v>209</v>
      </c>
      <c r="C21" s="3"/>
      <c r="D21" s="3"/>
      <c r="E21" s="20"/>
      <c r="F21" s="15">
        <f>SUM(F4:F20)</f>
        <v>0</v>
      </c>
    </row>
    <row r="22" spans="1:7" x14ac:dyDescent="0.25">
      <c r="E22" s="26"/>
      <c r="F22" s="27"/>
    </row>
  </sheetData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9"/>
  <sheetViews>
    <sheetView workbookViewId="0">
      <selection activeCell="G6" sqref="G6:G38"/>
    </sheetView>
  </sheetViews>
  <sheetFormatPr defaultRowHeight="15" x14ac:dyDescent="0.25"/>
  <cols>
    <col min="1" max="1" width="4" customWidth="1"/>
    <col min="2" max="2" width="116.85546875" customWidth="1"/>
    <col min="3" max="3" width="7" customWidth="1"/>
    <col min="4" max="4" width="6" customWidth="1"/>
    <col min="5" max="5" width="11.7109375" customWidth="1"/>
    <col min="6" max="6" width="13" customWidth="1"/>
    <col min="7" max="7" width="10.7109375" customWidth="1"/>
  </cols>
  <sheetData>
    <row r="2" spans="1:7" ht="15.75" x14ac:dyDescent="0.25">
      <c r="A2" s="2" t="s">
        <v>12</v>
      </c>
    </row>
    <row r="3" spans="1:7" x14ac:dyDescent="0.25">
      <c r="A3" s="10" t="s">
        <v>348</v>
      </c>
    </row>
    <row r="4" spans="1:7" ht="18.75" x14ac:dyDescent="0.25">
      <c r="A4" s="11" t="s">
        <v>349</v>
      </c>
    </row>
    <row r="6" spans="1:7" ht="45" x14ac:dyDescent="0.25">
      <c r="A6" s="12" t="s">
        <v>317</v>
      </c>
      <c r="B6" s="12" t="s">
        <v>1</v>
      </c>
      <c r="C6" s="12" t="s">
        <v>2</v>
      </c>
      <c r="D6" s="12" t="s">
        <v>3</v>
      </c>
      <c r="E6" s="12" t="s">
        <v>347</v>
      </c>
      <c r="F6" s="12" t="s">
        <v>4</v>
      </c>
      <c r="G6" s="43" t="s">
        <v>374</v>
      </c>
    </row>
    <row r="7" spans="1:7" x14ac:dyDescent="0.25">
      <c r="A7" s="5">
        <v>1</v>
      </c>
      <c r="B7" s="1" t="s">
        <v>318</v>
      </c>
      <c r="C7" s="42" t="s">
        <v>18</v>
      </c>
      <c r="D7" s="6">
        <v>3</v>
      </c>
      <c r="E7" s="18"/>
      <c r="F7" s="14">
        <f>D7*E7</f>
        <v>0</v>
      </c>
      <c r="G7" s="1"/>
    </row>
    <row r="8" spans="1:7" x14ac:dyDescent="0.25">
      <c r="A8" s="5">
        <v>2</v>
      </c>
      <c r="B8" s="1" t="s">
        <v>319</v>
      </c>
      <c r="C8" s="42" t="s">
        <v>18</v>
      </c>
      <c r="D8" s="6">
        <v>5</v>
      </c>
      <c r="E8" s="18"/>
      <c r="F8" s="14">
        <f t="shared" ref="F8:F38" si="0">D8*E8</f>
        <v>0</v>
      </c>
      <c r="G8" s="1"/>
    </row>
    <row r="9" spans="1:7" x14ac:dyDescent="0.25">
      <c r="A9" s="5">
        <v>3</v>
      </c>
      <c r="B9" s="1" t="s">
        <v>320</v>
      </c>
      <c r="C9" s="42" t="s">
        <v>18</v>
      </c>
      <c r="D9" s="6">
        <v>15</v>
      </c>
      <c r="E9" s="18"/>
      <c r="F9" s="14">
        <f t="shared" si="0"/>
        <v>0</v>
      </c>
      <c r="G9" s="1"/>
    </row>
    <row r="10" spans="1:7" x14ac:dyDescent="0.25">
      <c r="A10" s="5">
        <v>4</v>
      </c>
      <c r="B10" s="1" t="s">
        <v>321</v>
      </c>
      <c r="C10" s="42" t="s">
        <v>18</v>
      </c>
      <c r="D10" s="6">
        <v>10</v>
      </c>
      <c r="E10" s="18"/>
      <c r="F10" s="14">
        <f t="shared" si="0"/>
        <v>0</v>
      </c>
      <c r="G10" s="1"/>
    </row>
    <row r="11" spans="1:7" x14ac:dyDescent="0.25">
      <c r="A11" s="5">
        <v>5</v>
      </c>
      <c r="B11" s="1" t="s">
        <v>322</v>
      </c>
      <c r="C11" s="42" t="s">
        <v>18</v>
      </c>
      <c r="D11" s="6">
        <v>2</v>
      </c>
      <c r="E11" s="18"/>
      <c r="F11" s="14">
        <f t="shared" si="0"/>
        <v>0</v>
      </c>
      <c r="G11" s="1"/>
    </row>
    <row r="12" spans="1:7" x14ac:dyDescent="0.25">
      <c r="A12" s="5">
        <v>6</v>
      </c>
      <c r="B12" s="1" t="s">
        <v>323</v>
      </c>
      <c r="C12" s="42" t="s">
        <v>18</v>
      </c>
      <c r="D12" s="6">
        <v>2</v>
      </c>
      <c r="E12" s="18"/>
      <c r="F12" s="14">
        <f t="shared" si="0"/>
        <v>0</v>
      </c>
      <c r="G12" s="1"/>
    </row>
    <row r="13" spans="1:7" x14ac:dyDescent="0.25">
      <c r="A13" s="5">
        <v>7</v>
      </c>
      <c r="B13" s="1" t="s">
        <v>324</v>
      </c>
      <c r="C13" s="42" t="s">
        <v>18</v>
      </c>
      <c r="D13" s="6">
        <v>2</v>
      </c>
      <c r="E13" s="18"/>
      <c r="F13" s="14">
        <f t="shared" si="0"/>
        <v>0</v>
      </c>
      <c r="G13" s="1"/>
    </row>
    <row r="14" spans="1:7" x14ac:dyDescent="0.25">
      <c r="A14" s="5">
        <v>8</v>
      </c>
      <c r="B14" s="1" t="s">
        <v>325</v>
      </c>
      <c r="C14" s="42" t="s">
        <v>18</v>
      </c>
      <c r="D14" s="6">
        <v>1</v>
      </c>
      <c r="E14" s="25"/>
      <c r="F14" s="14">
        <f t="shared" si="0"/>
        <v>0</v>
      </c>
      <c r="G14" s="1"/>
    </row>
    <row r="15" spans="1:7" x14ac:dyDescent="0.25">
      <c r="A15" s="5">
        <v>9</v>
      </c>
      <c r="B15" s="1" t="s">
        <v>326</v>
      </c>
      <c r="C15" s="42" t="s">
        <v>18</v>
      </c>
      <c r="D15" s="6">
        <v>8</v>
      </c>
      <c r="E15" s="18"/>
      <c r="F15" s="14">
        <f t="shared" si="0"/>
        <v>0</v>
      </c>
      <c r="G15" s="1"/>
    </row>
    <row r="16" spans="1:7" x14ac:dyDescent="0.25">
      <c r="A16" s="5">
        <v>10</v>
      </c>
      <c r="B16" s="1" t="s">
        <v>327</v>
      </c>
      <c r="C16" s="42" t="s">
        <v>18</v>
      </c>
      <c r="D16" s="6">
        <v>8</v>
      </c>
      <c r="E16" s="18"/>
      <c r="F16" s="14">
        <f t="shared" si="0"/>
        <v>0</v>
      </c>
      <c r="G16" s="1"/>
    </row>
    <row r="17" spans="1:7" x14ac:dyDescent="0.25">
      <c r="A17" s="5">
        <v>11</v>
      </c>
      <c r="B17" s="1" t="s">
        <v>328</v>
      </c>
      <c r="C17" s="42" t="s">
        <v>18</v>
      </c>
      <c r="D17" s="6">
        <v>5</v>
      </c>
      <c r="E17" s="18"/>
      <c r="F17" s="14">
        <f t="shared" si="0"/>
        <v>0</v>
      </c>
      <c r="G17" s="1"/>
    </row>
    <row r="18" spans="1:7" x14ac:dyDescent="0.25">
      <c r="A18" s="5">
        <v>12</v>
      </c>
      <c r="B18" s="1" t="s">
        <v>329</v>
      </c>
      <c r="C18" s="42" t="s">
        <v>18</v>
      </c>
      <c r="D18" s="6">
        <v>8</v>
      </c>
      <c r="E18" s="18"/>
      <c r="F18" s="14">
        <f t="shared" si="0"/>
        <v>0</v>
      </c>
      <c r="G18" s="1"/>
    </row>
    <row r="19" spans="1:7" x14ac:dyDescent="0.25">
      <c r="A19" s="5">
        <v>13</v>
      </c>
      <c r="B19" s="1" t="s">
        <v>330</v>
      </c>
      <c r="C19" s="42" t="s">
        <v>18</v>
      </c>
      <c r="D19" s="6">
        <v>8</v>
      </c>
      <c r="E19" s="18"/>
      <c r="F19" s="14">
        <f t="shared" si="0"/>
        <v>0</v>
      </c>
      <c r="G19" s="1"/>
    </row>
    <row r="20" spans="1:7" x14ac:dyDescent="0.25">
      <c r="A20" s="5">
        <v>14</v>
      </c>
      <c r="B20" s="1" t="s">
        <v>331</v>
      </c>
      <c r="C20" s="42" t="s">
        <v>18</v>
      </c>
      <c r="D20" s="6">
        <v>10</v>
      </c>
      <c r="E20" s="18"/>
      <c r="F20" s="14">
        <f t="shared" si="0"/>
        <v>0</v>
      </c>
      <c r="G20" s="1"/>
    </row>
    <row r="21" spans="1:7" x14ac:dyDescent="0.25">
      <c r="A21" s="5">
        <v>15</v>
      </c>
      <c r="B21" s="1" t="s">
        <v>332</v>
      </c>
      <c r="C21" s="42" t="s">
        <v>18</v>
      </c>
      <c r="D21" s="6">
        <v>10</v>
      </c>
      <c r="E21" s="18"/>
      <c r="F21" s="14">
        <f t="shared" si="0"/>
        <v>0</v>
      </c>
      <c r="G21" s="1"/>
    </row>
    <row r="22" spans="1:7" x14ac:dyDescent="0.25">
      <c r="A22" s="5">
        <v>16</v>
      </c>
      <c r="B22" s="1" t="s">
        <v>333</v>
      </c>
      <c r="C22" s="42" t="s">
        <v>18</v>
      </c>
      <c r="D22" s="6">
        <v>20</v>
      </c>
      <c r="E22" s="18"/>
      <c r="F22" s="14">
        <f t="shared" si="0"/>
        <v>0</v>
      </c>
      <c r="G22" s="1"/>
    </row>
    <row r="23" spans="1:7" x14ac:dyDescent="0.25">
      <c r="A23" s="5">
        <v>17</v>
      </c>
      <c r="B23" s="1" t="s">
        <v>334</v>
      </c>
      <c r="C23" s="42" t="s">
        <v>18</v>
      </c>
      <c r="D23" s="6">
        <v>5</v>
      </c>
      <c r="E23" s="18"/>
      <c r="F23" s="14">
        <f t="shared" si="0"/>
        <v>0</v>
      </c>
      <c r="G23" s="1"/>
    </row>
    <row r="24" spans="1:7" x14ac:dyDescent="0.25">
      <c r="A24" s="5">
        <v>18</v>
      </c>
      <c r="B24" s="1" t="s">
        <v>335</v>
      </c>
      <c r="C24" s="42" t="s">
        <v>18</v>
      </c>
      <c r="D24" s="6">
        <v>5</v>
      </c>
      <c r="E24" s="18"/>
      <c r="F24" s="14">
        <f t="shared" si="0"/>
        <v>0</v>
      </c>
      <c r="G24" s="1"/>
    </row>
    <row r="25" spans="1:7" x14ac:dyDescent="0.25">
      <c r="A25" s="5">
        <v>19</v>
      </c>
      <c r="B25" s="1" t="s">
        <v>336</v>
      </c>
      <c r="C25" s="42" t="s">
        <v>18</v>
      </c>
      <c r="D25" s="6">
        <v>1</v>
      </c>
      <c r="E25" s="29"/>
      <c r="F25" s="14">
        <f t="shared" si="0"/>
        <v>0</v>
      </c>
      <c r="G25" s="1"/>
    </row>
    <row r="26" spans="1:7" x14ac:dyDescent="0.25">
      <c r="A26" s="5">
        <v>20</v>
      </c>
      <c r="B26" s="1" t="s">
        <v>337</v>
      </c>
      <c r="C26" s="42" t="s">
        <v>18</v>
      </c>
      <c r="D26" s="6">
        <v>10</v>
      </c>
      <c r="E26" s="18"/>
      <c r="F26" s="14">
        <f t="shared" si="0"/>
        <v>0</v>
      </c>
      <c r="G26" s="1"/>
    </row>
    <row r="27" spans="1:7" x14ac:dyDescent="0.25">
      <c r="A27" s="5">
        <v>21</v>
      </c>
      <c r="B27" s="1" t="s">
        <v>338</v>
      </c>
      <c r="C27" s="42" t="s">
        <v>18</v>
      </c>
      <c r="D27" s="6">
        <v>10</v>
      </c>
      <c r="E27" s="18"/>
      <c r="F27" s="14">
        <f t="shared" si="0"/>
        <v>0</v>
      </c>
      <c r="G27" s="1"/>
    </row>
    <row r="28" spans="1:7" x14ac:dyDescent="0.25">
      <c r="A28" s="5">
        <v>22</v>
      </c>
      <c r="B28" s="1" t="s">
        <v>339</v>
      </c>
      <c r="C28" s="42" t="s">
        <v>18</v>
      </c>
      <c r="D28" s="6">
        <v>1</v>
      </c>
      <c r="E28" s="18"/>
      <c r="F28" s="14">
        <f t="shared" si="0"/>
        <v>0</v>
      </c>
      <c r="G28" s="1"/>
    </row>
    <row r="29" spans="1:7" x14ac:dyDescent="0.25">
      <c r="A29" s="5">
        <v>23</v>
      </c>
      <c r="B29" s="1" t="s">
        <v>367</v>
      </c>
      <c r="C29" s="42" t="s">
        <v>18</v>
      </c>
      <c r="D29" s="6">
        <v>15</v>
      </c>
      <c r="E29" s="18"/>
      <c r="F29" s="14">
        <f t="shared" si="0"/>
        <v>0</v>
      </c>
      <c r="G29" s="1"/>
    </row>
    <row r="30" spans="1:7" x14ac:dyDescent="0.25">
      <c r="A30" s="5">
        <v>24</v>
      </c>
      <c r="B30" s="1" t="s">
        <v>368</v>
      </c>
      <c r="C30" s="42" t="s">
        <v>18</v>
      </c>
      <c r="D30" s="6">
        <v>15</v>
      </c>
      <c r="E30" s="18"/>
      <c r="F30" s="14">
        <f t="shared" si="0"/>
        <v>0</v>
      </c>
      <c r="G30" s="1"/>
    </row>
    <row r="31" spans="1:7" x14ac:dyDescent="0.25">
      <c r="A31" s="5">
        <v>25</v>
      </c>
      <c r="B31" s="1" t="s">
        <v>369</v>
      </c>
      <c r="C31" s="42" t="s">
        <v>18</v>
      </c>
      <c r="D31" s="6">
        <v>1</v>
      </c>
      <c r="E31" s="18"/>
      <c r="F31" s="14">
        <f t="shared" si="0"/>
        <v>0</v>
      </c>
      <c r="G31" s="1"/>
    </row>
    <row r="32" spans="1:7" x14ac:dyDescent="0.25">
      <c r="A32" s="5">
        <v>26</v>
      </c>
      <c r="B32" s="1" t="s">
        <v>370</v>
      </c>
      <c r="C32" s="42" t="s">
        <v>18</v>
      </c>
      <c r="D32" s="6">
        <v>1</v>
      </c>
      <c r="E32" s="18"/>
      <c r="F32" s="14">
        <f t="shared" si="0"/>
        <v>0</v>
      </c>
      <c r="G32" s="1"/>
    </row>
    <row r="33" spans="1:7" x14ac:dyDescent="0.25">
      <c r="A33" s="5">
        <v>27</v>
      </c>
      <c r="B33" s="1" t="s">
        <v>340</v>
      </c>
      <c r="C33" s="42" t="s">
        <v>18</v>
      </c>
      <c r="D33" s="6">
        <v>1</v>
      </c>
      <c r="E33" s="18"/>
      <c r="F33" s="14">
        <f t="shared" si="0"/>
        <v>0</v>
      </c>
      <c r="G33" s="1"/>
    </row>
    <row r="34" spans="1:7" x14ac:dyDescent="0.25">
      <c r="A34" s="5">
        <v>28</v>
      </c>
      <c r="B34" s="1" t="s">
        <v>341</v>
      </c>
      <c r="C34" s="42" t="s">
        <v>18</v>
      </c>
      <c r="D34" s="6">
        <v>2</v>
      </c>
      <c r="E34" s="18"/>
      <c r="F34" s="14">
        <f t="shared" si="0"/>
        <v>0</v>
      </c>
      <c r="G34" s="1"/>
    </row>
    <row r="35" spans="1:7" x14ac:dyDescent="0.25">
      <c r="A35" s="5">
        <v>29</v>
      </c>
      <c r="B35" s="1" t="s">
        <v>342</v>
      </c>
      <c r="C35" s="42" t="s">
        <v>18</v>
      </c>
      <c r="D35" s="6">
        <v>2</v>
      </c>
      <c r="E35" s="18"/>
      <c r="F35" s="14">
        <f t="shared" si="0"/>
        <v>0</v>
      </c>
      <c r="G35" s="1"/>
    </row>
    <row r="36" spans="1:7" x14ac:dyDescent="0.25">
      <c r="A36" s="5">
        <v>30</v>
      </c>
      <c r="B36" s="1" t="s">
        <v>343</v>
      </c>
      <c r="C36" s="42" t="s">
        <v>18</v>
      </c>
      <c r="D36" s="6">
        <v>4</v>
      </c>
      <c r="E36" s="18"/>
      <c r="F36" s="14">
        <f t="shared" si="0"/>
        <v>0</v>
      </c>
      <c r="G36" s="1"/>
    </row>
    <row r="37" spans="1:7" x14ac:dyDescent="0.25">
      <c r="A37" s="5">
        <v>31</v>
      </c>
      <c r="B37" s="1" t="s">
        <v>344</v>
      </c>
      <c r="C37" s="42" t="s">
        <v>18</v>
      </c>
      <c r="D37" s="6">
        <v>2</v>
      </c>
      <c r="E37" s="18"/>
      <c r="F37" s="14">
        <f t="shared" si="0"/>
        <v>0</v>
      </c>
      <c r="G37" s="1"/>
    </row>
    <row r="38" spans="1:7" x14ac:dyDescent="0.25">
      <c r="A38" s="5">
        <v>32</v>
      </c>
      <c r="B38" s="1" t="s">
        <v>345</v>
      </c>
      <c r="C38" s="42" t="s">
        <v>18</v>
      </c>
      <c r="D38" s="6">
        <v>2</v>
      </c>
      <c r="E38" s="18"/>
      <c r="F38" s="14">
        <f t="shared" si="0"/>
        <v>0</v>
      </c>
      <c r="G38" s="1"/>
    </row>
    <row r="39" spans="1:7" x14ac:dyDescent="0.25">
      <c r="A39" s="8"/>
      <c r="B39" s="3" t="s">
        <v>346</v>
      </c>
      <c r="C39" s="9"/>
      <c r="D39" s="9"/>
      <c r="E39" s="21"/>
      <c r="F39" s="15">
        <f>SUM(F7:F38)</f>
        <v>0</v>
      </c>
    </row>
  </sheetData>
  <pageMargins left="0.70866141732283472" right="0.70866141732283472" top="0.74803149606299213" bottom="0.74803149606299213" header="0.31496062992125984" footer="0.31496062992125984"/>
  <pageSetup paperSize="9" scale="53" fitToHeight="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0"/>
  <sheetViews>
    <sheetView workbookViewId="0">
      <selection activeCell="G4" sqref="G4:G108"/>
    </sheetView>
  </sheetViews>
  <sheetFormatPr defaultRowHeight="15" x14ac:dyDescent="0.25"/>
  <cols>
    <col min="1" max="1" width="4.140625" customWidth="1"/>
    <col min="2" max="2" width="91.7109375" customWidth="1"/>
    <col min="3" max="3" width="6.7109375" customWidth="1"/>
    <col min="4" max="4" width="6.28515625" customWidth="1"/>
    <col min="5" max="5" width="13.7109375" customWidth="1"/>
    <col min="6" max="6" width="12.7109375" customWidth="1"/>
    <col min="7" max="7" width="10.7109375" customWidth="1"/>
  </cols>
  <sheetData>
    <row r="1" spans="1:7" ht="15.75" x14ac:dyDescent="0.25">
      <c r="A1" s="2" t="s">
        <v>315</v>
      </c>
    </row>
    <row r="2" spans="1:7" ht="20.25" x14ac:dyDescent="0.25">
      <c r="A2" s="4" t="s">
        <v>316</v>
      </c>
    </row>
    <row r="4" spans="1:7" ht="45" x14ac:dyDescent="0.25">
      <c r="A4" s="12" t="s">
        <v>185</v>
      </c>
      <c r="B4" s="12" t="s">
        <v>1</v>
      </c>
      <c r="C4" s="12" t="s">
        <v>2</v>
      </c>
      <c r="D4" s="12" t="s">
        <v>186</v>
      </c>
      <c r="E4" s="12" t="s">
        <v>350</v>
      </c>
      <c r="F4" s="12" t="s">
        <v>4</v>
      </c>
      <c r="G4" s="43" t="s">
        <v>374</v>
      </c>
    </row>
    <row r="5" spans="1:7" x14ac:dyDescent="0.25">
      <c r="A5" s="5">
        <v>1</v>
      </c>
      <c r="B5" s="1" t="s">
        <v>211</v>
      </c>
      <c r="C5" s="6" t="s">
        <v>18</v>
      </c>
      <c r="D5" s="1">
        <v>10</v>
      </c>
      <c r="E5" s="18"/>
      <c r="F5" s="14">
        <f>D5*E5</f>
        <v>0</v>
      </c>
      <c r="G5" s="1"/>
    </row>
    <row r="6" spans="1:7" x14ac:dyDescent="0.25">
      <c r="A6" s="5">
        <v>2</v>
      </c>
      <c r="B6" s="1" t="s">
        <v>212</v>
      </c>
      <c r="C6" s="6" t="s">
        <v>18</v>
      </c>
      <c r="D6" s="1">
        <v>50</v>
      </c>
      <c r="E6" s="18"/>
      <c r="F6" s="14">
        <f t="shared" ref="F6:F69" si="0">D6*E6</f>
        <v>0</v>
      </c>
      <c r="G6" s="1"/>
    </row>
    <row r="7" spans="1:7" x14ac:dyDescent="0.25">
      <c r="A7" s="5">
        <v>3</v>
      </c>
      <c r="B7" s="1" t="s">
        <v>213</v>
      </c>
      <c r="C7" s="6" t="s">
        <v>18</v>
      </c>
      <c r="D7" s="1">
        <v>50</v>
      </c>
      <c r="E7" s="18"/>
      <c r="F7" s="14">
        <f t="shared" si="0"/>
        <v>0</v>
      </c>
      <c r="G7" s="1"/>
    </row>
    <row r="8" spans="1:7" x14ac:dyDescent="0.25">
      <c r="A8" s="5">
        <v>4</v>
      </c>
      <c r="B8" s="1" t="s">
        <v>214</v>
      </c>
      <c r="C8" s="6" t="s">
        <v>18</v>
      </c>
      <c r="D8" s="1">
        <v>20</v>
      </c>
      <c r="E8" s="18"/>
      <c r="F8" s="14">
        <f t="shared" si="0"/>
        <v>0</v>
      </c>
      <c r="G8" s="1"/>
    </row>
    <row r="9" spans="1:7" x14ac:dyDescent="0.25">
      <c r="A9" s="5">
        <v>5</v>
      </c>
      <c r="B9" s="1" t="s">
        <v>215</v>
      </c>
      <c r="C9" s="6" t="s">
        <v>18</v>
      </c>
      <c r="D9" s="1">
        <v>5</v>
      </c>
      <c r="E9" s="18"/>
      <c r="F9" s="14">
        <f t="shared" si="0"/>
        <v>0</v>
      </c>
      <c r="G9" s="1"/>
    </row>
    <row r="10" spans="1:7" x14ac:dyDescent="0.25">
      <c r="A10" s="5">
        <v>6</v>
      </c>
      <c r="B10" s="1" t="s">
        <v>216</v>
      </c>
      <c r="C10" s="6" t="s">
        <v>18</v>
      </c>
      <c r="D10" s="1">
        <v>5</v>
      </c>
      <c r="E10" s="18"/>
      <c r="F10" s="14">
        <f t="shared" si="0"/>
        <v>0</v>
      </c>
      <c r="G10" s="1"/>
    </row>
    <row r="11" spans="1:7" x14ac:dyDescent="0.25">
      <c r="A11" s="5">
        <v>7</v>
      </c>
      <c r="B11" s="1" t="s">
        <v>217</v>
      </c>
      <c r="C11" s="6" t="s">
        <v>18</v>
      </c>
      <c r="D11" s="1">
        <v>15</v>
      </c>
      <c r="E11" s="18"/>
      <c r="F11" s="14">
        <f t="shared" si="0"/>
        <v>0</v>
      </c>
      <c r="G11" s="1"/>
    </row>
    <row r="12" spans="1:7" x14ac:dyDescent="0.25">
      <c r="A12" s="5">
        <v>8</v>
      </c>
      <c r="B12" s="1" t="s">
        <v>218</v>
      </c>
      <c r="C12" s="6" t="s">
        <v>18</v>
      </c>
      <c r="D12" s="1">
        <v>50</v>
      </c>
      <c r="E12" s="18"/>
      <c r="F12" s="14">
        <f t="shared" si="0"/>
        <v>0</v>
      </c>
      <c r="G12" s="1"/>
    </row>
    <row r="13" spans="1:7" x14ac:dyDescent="0.25">
      <c r="A13" s="5">
        <v>9</v>
      </c>
      <c r="B13" s="1" t="s">
        <v>219</v>
      </c>
      <c r="C13" s="6" t="s">
        <v>18</v>
      </c>
      <c r="D13" s="1">
        <v>2</v>
      </c>
      <c r="E13" s="18"/>
      <c r="F13" s="14">
        <f t="shared" si="0"/>
        <v>0</v>
      </c>
      <c r="G13" s="1"/>
    </row>
    <row r="14" spans="1:7" x14ac:dyDescent="0.25">
      <c r="A14" s="5">
        <v>10</v>
      </c>
      <c r="B14" s="1" t="s">
        <v>220</v>
      </c>
      <c r="C14" s="6" t="s">
        <v>18</v>
      </c>
      <c r="D14" s="1">
        <v>2</v>
      </c>
      <c r="E14" s="18"/>
      <c r="F14" s="14">
        <f t="shared" si="0"/>
        <v>0</v>
      </c>
      <c r="G14" s="1"/>
    </row>
    <row r="15" spans="1:7" x14ac:dyDescent="0.25">
      <c r="A15" s="5">
        <v>11</v>
      </c>
      <c r="B15" s="1" t="s">
        <v>221</v>
      </c>
      <c r="C15" s="6" t="s">
        <v>18</v>
      </c>
      <c r="D15" s="1">
        <v>30</v>
      </c>
      <c r="E15" s="18"/>
      <c r="F15" s="14">
        <f t="shared" si="0"/>
        <v>0</v>
      </c>
      <c r="G15" s="1"/>
    </row>
    <row r="16" spans="1:7" x14ac:dyDescent="0.25">
      <c r="A16" s="5">
        <v>12</v>
      </c>
      <c r="B16" s="1" t="s">
        <v>222</v>
      </c>
      <c r="C16" s="6" t="s">
        <v>18</v>
      </c>
      <c r="D16" s="1">
        <v>2</v>
      </c>
      <c r="E16" s="18"/>
      <c r="F16" s="14">
        <f t="shared" si="0"/>
        <v>0</v>
      </c>
      <c r="G16" s="1"/>
    </row>
    <row r="17" spans="1:7" x14ac:dyDescent="0.25">
      <c r="A17" s="5">
        <v>13</v>
      </c>
      <c r="B17" s="1" t="s">
        <v>223</v>
      </c>
      <c r="C17" s="6" t="s">
        <v>18</v>
      </c>
      <c r="D17" s="1">
        <v>2</v>
      </c>
      <c r="E17" s="18"/>
      <c r="F17" s="14">
        <f t="shared" si="0"/>
        <v>0</v>
      </c>
      <c r="G17" s="1"/>
    </row>
    <row r="18" spans="1:7" x14ac:dyDescent="0.25">
      <c r="A18" s="5">
        <v>14</v>
      </c>
      <c r="B18" s="1" t="s">
        <v>224</v>
      </c>
      <c r="C18" s="6" t="s">
        <v>18</v>
      </c>
      <c r="D18" s="1">
        <v>1</v>
      </c>
      <c r="E18" s="18"/>
      <c r="F18" s="14">
        <f t="shared" si="0"/>
        <v>0</v>
      </c>
      <c r="G18" s="1"/>
    </row>
    <row r="19" spans="1:7" x14ac:dyDescent="0.25">
      <c r="A19" s="5">
        <v>15</v>
      </c>
      <c r="B19" s="1" t="s">
        <v>225</v>
      </c>
      <c r="C19" s="6" t="s">
        <v>18</v>
      </c>
      <c r="D19" s="1">
        <v>1</v>
      </c>
      <c r="E19" s="25"/>
      <c r="F19" s="14">
        <f t="shared" si="0"/>
        <v>0</v>
      </c>
      <c r="G19" s="1"/>
    </row>
    <row r="20" spans="1:7" x14ac:dyDescent="0.25">
      <c r="A20" s="5">
        <v>16</v>
      </c>
      <c r="B20" s="1" t="s">
        <v>226</v>
      </c>
      <c r="C20" s="6" t="s">
        <v>18</v>
      </c>
      <c r="D20" s="1">
        <v>1</v>
      </c>
      <c r="E20" s="25"/>
      <c r="F20" s="14">
        <f t="shared" si="0"/>
        <v>0</v>
      </c>
      <c r="G20" s="1"/>
    </row>
    <row r="21" spans="1:7" x14ac:dyDescent="0.25">
      <c r="A21" s="5">
        <v>17</v>
      </c>
      <c r="B21" s="1" t="s">
        <v>227</v>
      </c>
      <c r="C21" s="6" t="s">
        <v>18</v>
      </c>
      <c r="D21" s="1">
        <v>1</v>
      </c>
      <c r="E21" s="25"/>
      <c r="F21" s="14">
        <f t="shared" si="0"/>
        <v>0</v>
      </c>
      <c r="G21" s="1"/>
    </row>
    <row r="22" spans="1:7" x14ac:dyDescent="0.25">
      <c r="A22" s="5">
        <v>18</v>
      </c>
      <c r="B22" s="1" t="s">
        <v>228</v>
      </c>
      <c r="C22" s="6" t="s">
        <v>18</v>
      </c>
      <c r="D22" s="1">
        <v>2</v>
      </c>
      <c r="E22" s="18"/>
      <c r="F22" s="14">
        <f t="shared" si="0"/>
        <v>0</v>
      </c>
      <c r="G22" s="1"/>
    </row>
    <row r="23" spans="1:7" x14ac:dyDescent="0.25">
      <c r="A23" s="5">
        <v>19</v>
      </c>
      <c r="B23" s="1" t="s">
        <v>229</v>
      </c>
      <c r="C23" s="6" t="s">
        <v>18</v>
      </c>
      <c r="D23" s="1">
        <v>2</v>
      </c>
      <c r="E23" s="18"/>
      <c r="F23" s="14">
        <f t="shared" si="0"/>
        <v>0</v>
      </c>
      <c r="G23" s="1"/>
    </row>
    <row r="24" spans="1:7" x14ac:dyDescent="0.25">
      <c r="A24" s="5">
        <v>20</v>
      </c>
      <c r="B24" s="1" t="s">
        <v>230</v>
      </c>
      <c r="C24" s="6" t="s">
        <v>18</v>
      </c>
      <c r="D24" s="1">
        <v>2</v>
      </c>
      <c r="E24" s="18"/>
      <c r="F24" s="14">
        <f t="shared" si="0"/>
        <v>0</v>
      </c>
      <c r="G24" s="1"/>
    </row>
    <row r="25" spans="1:7" x14ac:dyDescent="0.25">
      <c r="A25" s="5">
        <v>21</v>
      </c>
      <c r="B25" s="1" t="s">
        <v>231</v>
      </c>
      <c r="C25" s="6" t="s">
        <v>18</v>
      </c>
      <c r="D25" s="1">
        <v>2</v>
      </c>
      <c r="E25" s="18"/>
      <c r="F25" s="14">
        <f t="shared" si="0"/>
        <v>0</v>
      </c>
      <c r="G25" s="1"/>
    </row>
    <row r="26" spans="1:7" x14ac:dyDescent="0.25">
      <c r="A26" s="5">
        <v>22</v>
      </c>
      <c r="B26" s="1" t="s">
        <v>232</v>
      </c>
      <c r="C26" s="6" t="s">
        <v>18</v>
      </c>
      <c r="D26" s="1">
        <v>2</v>
      </c>
      <c r="E26" s="18"/>
      <c r="F26" s="14">
        <f t="shared" si="0"/>
        <v>0</v>
      </c>
      <c r="G26" s="1"/>
    </row>
    <row r="27" spans="1:7" x14ac:dyDescent="0.25">
      <c r="A27" s="5">
        <v>23</v>
      </c>
      <c r="B27" s="1" t="s">
        <v>233</v>
      </c>
      <c r="C27" s="6" t="s">
        <v>18</v>
      </c>
      <c r="D27" s="1">
        <v>1</v>
      </c>
      <c r="E27" s="18"/>
      <c r="F27" s="14">
        <f t="shared" si="0"/>
        <v>0</v>
      </c>
      <c r="G27" s="1"/>
    </row>
    <row r="28" spans="1:7" x14ac:dyDescent="0.25">
      <c r="A28" s="5">
        <v>24</v>
      </c>
      <c r="B28" s="1" t="s">
        <v>234</v>
      </c>
      <c r="C28" s="6" t="s">
        <v>18</v>
      </c>
      <c r="D28" s="1">
        <v>1</v>
      </c>
      <c r="E28" s="18"/>
      <c r="F28" s="14">
        <f t="shared" si="0"/>
        <v>0</v>
      </c>
      <c r="G28" s="1"/>
    </row>
    <row r="29" spans="1:7" x14ac:dyDescent="0.25">
      <c r="A29" s="5">
        <v>25</v>
      </c>
      <c r="B29" s="1" t="s">
        <v>235</v>
      </c>
      <c r="C29" s="6" t="s">
        <v>18</v>
      </c>
      <c r="D29" s="1">
        <v>4</v>
      </c>
      <c r="E29" s="18"/>
      <c r="F29" s="14">
        <f t="shared" si="0"/>
        <v>0</v>
      </c>
      <c r="G29" s="1"/>
    </row>
    <row r="30" spans="1:7" x14ac:dyDescent="0.25">
      <c r="A30" s="5">
        <v>26</v>
      </c>
      <c r="B30" s="1" t="s">
        <v>236</v>
      </c>
      <c r="C30" s="6" t="s">
        <v>18</v>
      </c>
      <c r="D30" s="1">
        <v>10</v>
      </c>
      <c r="E30" s="18"/>
      <c r="F30" s="14">
        <f t="shared" si="0"/>
        <v>0</v>
      </c>
      <c r="G30" s="1"/>
    </row>
    <row r="31" spans="1:7" x14ac:dyDescent="0.25">
      <c r="A31" s="5">
        <v>27</v>
      </c>
      <c r="B31" s="1" t="s">
        <v>237</v>
      </c>
      <c r="C31" s="6" t="s">
        <v>18</v>
      </c>
      <c r="D31" s="1">
        <v>6</v>
      </c>
      <c r="E31" s="18"/>
      <c r="F31" s="14">
        <f t="shared" si="0"/>
        <v>0</v>
      </c>
      <c r="G31" s="1"/>
    </row>
    <row r="32" spans="1:7" x14ac:dyDescent="0.25">
      <c r="A32" s="5">
        <v>28</v>
      </c>
      <c r="B32" s="1" t="s">
        <v>238</v>
      </c>
      <c r="C32" s="6" t="s">
        <v>18</v>
      </c>
      <c r="D32" s="1">
        <v>4</v>
      </c>
      <c r="E32" s="18"/>
      <c r="F32" s="14">
        <f t="shared" si="0"/>
        <v>0</v>
      </c>
      <c r="G32" s="1"/>
    </row>
    <row r="33" spans="1:7" x14ac:dyDescent="0.25">
      <c r="A33" s="5">
        <v>29</v>
      </c>
      <c r="B33" s="1" t="s">
        <v>239</v>
      </c>
      <c r="C33" s="6" t="s">
        <v>18</v>
      </c>
      <c r="D33" s="1">
        <v>2</v>
      </c>
      <c r="E33" s="18"/>
      <c r="F33" s="14">
        <f t="shared" si="0"/>
        <v>0</v>
      </c>
      <c r="G33" s="1"/>
    </row>
    <row r="34" spans="1:7" x14ac:dyDescent="0.25">
      <c r="A34" s="5">
        <v>30</v>
      </c>
      <c r="B34" s="1" t="s">
        <v>240</v>
      </c>
      <c r="C34" s="6" t="s">
        <v>18</v>
      </c>
      <c r="D34" s="1">
        <v>2</v>
      </c>
      <c r="E34" s="18"/>
      <c r="F34" s="14">
        <f t="shared" si="0"/>
        <v>0</v>
      </c>
      <c r="G34" s="1"/>
    </row>
    <row r="35" spans="1:7" x14ac:dyDescent="0.25">
      <c r="A35" s="5">
        <v>31</v>
      </c>
      <c r="B35" s="1" t="s">
        <v>241</v>
      </c>
      <c r="C35" s="6" t="s">
        <v>18</v>
      </c>
      <c r="D35" s="1">
        <v>2</v>
      </c>
      <c r="E35" s="18"/>
      <c r="F35" s="14">
        <f t="shared" si="0"/>
        <v>0</v>
      </c>
      <c r="G35" s="1"/>
    </row>
    <row r="36" spans="1:7" x14ac:dyDescent="0.25">
      <c r="A36" s="5">
        <v>32</v>
      </c>
      <c r="B36" s="1" t="s">
        <v>242</v>
      </c>
      <c r="C36" s="6" t="s">
        <v>18</v>
      </c>
      <c r="D36" s="1">
        <v>6</v>
      </c>
      <c r="E36" s="18"/>
      <c r="F36" s="14">
        <f t="shared" si="0"/>
        <v>0</v>
      </c>
      <c r="G36" s="1"/>
    </row>
    <row r="37" spans="1:7" x14ac:dyDescent="0.25">
      <c r="A37" s="5">
        <v>33</v>
      </c>
      <c r="B37" s="1" t="s">
        <v>243</v>
      </c>
      <c r="C37" s="6" t="s">
        <v>18</v>
      </c>
      <c r="D37" s="1">
        <v>2</v>
      </c>
      <c r="E37" s="18"/>
      <c r="F37" s="14">
        <f t="shared" si="0"/>
        <v>0</v>
      </c>
      <c r="G37" s="1"/>
    </row>
    <row r="38" spans="1:7" x14ac:dyDescent="0.25">
      <c r="A38" s="5">
        <v>34</v>
      </c>
      <c r="B38" s="1" t="s">
        <v>244</v>
      </c>
      <c r="C38" s="6" t="s">
        <v>18</v>
      </c>
      <c r="D38" s="1">
        <v>4</v>
      </c>
      <c r="E38" s="18"/>
      <c r="F38" s="14">
        <f t="shared" si="0"/>
        <v>0</v>
      </c>
      <c r="G38" s="1"/>
    </row>
    <row r="39" spans="1:7" x14ac:dyDescent="0.25">
      <c r="A39" s="5">
        <v>35</v>
      </c>
      <c r="B39" s="1" t="s">
        <v>245</v>
      </c>
      <c r="C39" s="6" t="s">
        <v>18</v>
      </c>
      <c r="D39" s="1">
        <v>2</v>
      </c>
      <c r="E39" s="18"/>
      <c r="F39" s="14">
        <f t="shared" si="0"/>
        <v>0</v>
      </c>
      <c r="G39" s="1"/>
    </row>
    <row r="40" spans="1:7" x14ac:dyDescent="0.25">
      <c r="A40" s="5">
        <v>36</v>
      </c>
      <c r="B40" s="1" t="s">
        <v>246</v>
      </c>
      <c r="C40" s="6" t="s">
        <v>18</v>
      </c>
      <c r="D40" s="1">
        <v>4</v>
      </c>
      <c r="E40" s="18"/>
      <c r="F40" s="14">
        <f t="shared" si="0"/>
        <v>0</v>
      </c>
      <c r="G40" s="1"/>
    </row>
    <row r="41" spans="1:7" x14ac:dyDescent="0.25">
      <c r="A41" s="5">
        <v>37</v>
      </c>
      <c r="B41" s="1" t="s">
        <v>247</v>
      </c>
      <c r="C41" s="6" t="s">
        <v>18</v>
      </c>
      <c r="D41" s="1">
        <v>2</v>
      </c>
      <c r="E41" s="29"/>
      <c r="F41" s="14">
        <f t="shared" si="0"/>
        <v>0</v>
      </c>
      <c r="G41" s="1"/>
    </row>
    <row r="42" spans="1:7" x14ac:dyDescent="0.25">
      <c r="A42" s="5">
        <v>38</v>
      </c>
      <c r="B42" s="1" t="s">
        <v>248</v>
      </c>
      <c r="C42" s="6" t="s">
        <v>18</v>
      </c>
      <c r="D42" s="1">
        <v>2</v>
      </c>
      <c r="E42" s="18"/>
      <c r="F42" s="14">
        <f t="shared" si="0"/>
        <v>0</v>
      </c>
      <c r="G42" s="1"/>
    </row>
    <row r="43" spans="1:7" x14ac:dyDescent="0.25">
      <c r="A43" s="5">
        <v>39</v>
      </c>
      <c r="B43" s="1" t="s">
        <v>249</v>
      </c>
      <c r="C43" s="6" t="s">
        <v>18</v>
      </c>
      <c r="D43" s="1">
        <v>6</v>
      </c>
      <c r="E43" s="18"/>
      <c r="F43" s="14">
        <f t="shared" si="0"/>
        <v>0</v>
      </c>
      <c r="G43" s="1"/>
    </row>
    <row r="44" spans="1:7" x14ac:dyDescent="0.25">
      <c r="A44" s="5">
        <v>40</v>
      </c>
      <c r="B44" s="1" t="s">
        <v>250</v>
      </c>
      <c r="C44" s="6" t="s">
        <v>18</v>
      </c>
      <c r="D44" s="1">
        <v>4</v>
      </c>
      <c r="E44" s="18"/>
      <c r="F44" s="14">
        <f t="shared" si="0"/>
        <v>0</v>
      </c>
      <c r="G44" s="1"/>
    </row>
    <row r="45" spans="1:7" x14ac:dyDescent="0.25">
      <c r="A45" s="5">
        <v>41</v>
      </c>
      <c r="B45" s="1" t="s">
        <v>365</v>
      </c>
      <c r="C45" s="6" t="s">
        <v>18</v>
      </c>
      <c r="D45" s="1">
        <v>4</v>
      </c>
      <c r="E45" s="18"/>
      <c r="F45" s="14">
        <f t="shared" si="0"/>
        <v>0</v>
      </c>
      <c r="G45" s="1"/>
    </row>
    <row r="46" spans="1:7" x14ac:dyDescent="0.25">
      <c r="A46" s="5">
        <v>42</v>
      </c>
      <c r="B46" s="1" t="s">
        <v>251</v>
      </c>
      <c r="C46" s="6" t="s">
        <v>18</v>
      </c>
      <c r="D46" s="1">
        <v>2</v>
      </c>
      <c r="E46" s="18"/>
      <c r="F46" s="14">
        <f t="shared" si="0"/>
        <v>0</v>
      </c>
      <c r="G46" s="1"/>
    </row>
    <row r="47" spans="1:7" x14ac:dyDescent="0.25">
      <c r="A47" s="5">
        <v>43</v>
      </c>
      <c r="B47" s="1" t="s">
        <v>252</v>
      </c>
      <c r="C47" s="6" t="s">
        <v>18</v>
      </c>
      <c r="D47" s="1">
        <v>1</v>
      </c>
      <c r="E47" s="18"/>
      <c r="F47" s="14">
        <f t="shared" si="0"/>
        <v>0</v>
      </c>
      <c r="G47" s="1"/>
    </row>
    <row r="48" spans="1:7" x14ac:dyDescent="0.25">
      <c r="A48" s="5">
        <v>44</v>
      </c>
      <c r="B48" s="1" t="s">
        <v>253</v>
      </c>
      <c r="C48" s="6" t="s">
        <v>18</v>
      </c>
      <c r="D48" s="1">
        <v>1</v>
      </c>
      <c r="E48" s="18"/>
      <c r="F48" s="14">
        <f t="shared" si="0"/>
        <v>0</v>
      </c>
      <c r="G48" s="1"/>
    </row>
    <row r="49" spans="1:7" x14ac:dyDescent="0.25">
      <c r="A49" s="5">
        <v>45</v>
      </c>
      <c r="B49" s="1" t="s">
        <v>254</v>
      </c>
      <c r="C49" s="6" t="s">
        <v>18</v>
      </c>
      <c r="D49" s="1">
        <v>1</v>
      </c>
      <c r="E49" s="18"/>
      <c r="F49" s="14">
        <f t="shared" si="0"/>
        <v>0</v>
      </c>
      <c r="G49" s="1"/>
    </row>
    <row r="50" spans="1:7" x14ac:dyDescent="0.25">
      <c r="A50" s="5">
        <v>46</v>
      </c>
      <c r="B50" s="1" t="s">
        <v>255</v>
      </c>
      <c r="C50" s="6" t="s">
        <v>18</v>
      </c>
      <c r="D50" s="1">
        <v>1</v>
      </c>
      <c r="E50" s="18"/>
      <c r="F50" s="14">
        <f t="shared" si="0"/>
        <v>0</v>
      </c>
      <c r="G50" s="1"/>
    </row>
    <row r="51" spans="1:7" x14ac:dyDescent="0.25">
      <c r="A51" s="5">
        <v>47</v>
      </c>
      <c r="B51" s="1" t="s">
        <v>256</v>
      </c>
      <c r="C51" s="6" t="s">
        <v>18</v>
      </c>
      <c r="D51" s="1">
        <v>1</v>
      </c>
      <c r="E51" s="18"/>
      <c r="F51" s="14">
        <f t="shared" si="0"/>
        <v>0</v>
      </c>
      <c r="G51" s="1"/>
    </row>
    <row r="52" spans="1:7" x14ac:dyDescent="0.25">
      <c r="A52" s="5">
        <v>48</v>
      </c>
      <c r="B52" s="1" t="s">
        <v>257</v>
      </c>
      <c r="C52" s="6" t="s">
        <v>18</v>
      </c>
      <c r="D52" s="1">
        <v>1</v>
      </c>
      <c r="E52" s="18"/>
      <c r="F52" s="14">
        <f t="shared" si="0"/>
        <v>0</v>
      </c>
      <c r="G52" s="1"/>
    </row>
    <row r="53" spans="1:7" x14ac:dyDescent="0.25">
      <c r="A53" s="5">
        <v>49</v>
      </c>
      <c r="B53" s="1" t="s">
        <v>258</v>
      </c>
      <c r="C53" s="6" t="s">
        <v>18</v>
      </c>
      <c r="D53" s="1">
        <v>1</v>
      </c>
      <c r="E53" s="18"/>
      <c r="F53" s="14">
        <f t="shared" si="0"/>
        <v>0</v>
      </c>
      <c r="G53" s="1"/>
    </row>
    <row r="54" spans="1:7" x14ac:dyDescent="0.25">
      <c r="A54" s="5">
        <v>50</v>
      </c>
      <c r="B54" s="1" t="s">
        <v>259</v>
      </c>
      <c r="C54" s="6" t="s">
        <v>18</v>
      </c>
      <c r="D54" s="1">
        <v>1</v>
      </c>
      <c r="E54" s="18"/>
      <c r="F54" s="14">
        <f t="shared" si="0"/>
        <v>0</v>
      </c>
      <c r="G54" s="1"/>
    </row>
    <row r="55" spans="1:7" x14ac:dyDescent="0.25">
      <c r="A55" s="5">
        <v>51</v>
      </c>
      <c r="B55" s="1" t="s">
        <v>260</v>
      </c>
      <c r="C55" s="6" t="s">
        <v>18</v>
      </c>
      <c r="D55" s="1">
        <v>1</v>
      </c>
      <c r="E55" s="18"/>
      <c r="F55" s="14">
        <f t="shared" si="0"/>
        <v>0</v>
      </c>
      <c r="G55" s="1"/>
    </row>
    <row r="56" spans="1:7" x14ac:dyDescent="0.25">
      <c r="A56" s="5">
        <v>52</v>
      </c>
      <c r="B56" s="1" t="s">
        <v>261</v>
      </c>
      <c r="C56" s="6" t="s">
        <v>18</v>
      </c>
      <c r="D56" s="1">
        <v>2</v>
      </c>
      <c r="E56" s="18"/>
      <c r="F56" s="14">
        <f t="shared" si="0"/>
        <v>0</v>
      </c>
      <c r="G56" s="1"/>
    </row>
    <row r="57" spans="1:7" x14ac:dyDescent="0.25">
      <c r="A57" s="5">
        <v>53</v>
      </c>
      <c r="B57" s="1" t="s">
        <v>262</v>
      </c>
      <c r="C57" s="6" t="s">
        <v>18</v>
      </c>
      <c r="D57" s="1">
        <v>5</v>
      </c>
      <c r="E57" s="18"/>
      <c r="F57" s="14">
        <f t="shared" si="0"/>
        <v>0</v>
      </c>
      <c r="G57" s="1"/>
    </row>
    <row r="58" spans="1:7" x14ac:dyDescent="0.25">
      <c r="A58" s="5">
        <v>54</v>
      </c>
      <c r="B58" s="1" t="s">
        <v>263</v>
      </c>
      <c r="C58" s="6" t="s">
        <v>18</v>
      </c>
      <c r="D58" s="1">
        <v>2</v>
      </c>
      <c r="E58" s="18"/>
      <c r="F58" s="14">
        <f t="shared" si="0"/>
        <v>0</v>
      </c>
      <c r="G58" s="1"/>
    </row>
    <row r="59" spans="1:7" x14ac:dyDescent="0.25">
      <c r="A59" s="5">
        <v>55</v>
      </c>
      <c r="B59" s="1" t="s">
        <v>264</v>
      </c>
      <c r="C59" s="6" t="s">
        <v>18</v>
      </c>
      <c r="D59" s="1">
        <v>2</v>
      </c>
      <c r="E59" s="18"/>
      <c r="F59" s="14">
        <f t="shared" si="0"/>
        <v>0</v>
      </c>
      <c r="G59" s="1"/>
    </row>
    <row r="60" spans="1:7" x14ac:dyDescent="0.25">
      <c r="A60" s="5">
        <v>56</v>
      </c>
      <c r="B60" s="1" t="s">
        <v>265</v>
      </c>
      <c r="C60" s="6" t="s">
        <v>18</v>
      </c>
      <c r="D60" s="1">
        <v>2</v>
      </c>
      <c r="E60" s="18"/>
      <c r="F60" s="14">
        <f t="shared" si="0"/>
        <v>0</v>
      </c>
      <c r="G60" s="1"/>
    </row>
    <row r="61" spans="1:7" x14ac:dyDescent="0.25">
      <c r="A61" s="5">
        <v>57</v>
      </c>
      <c r="B61" s="1" t="s">
        <v>266</v>
      </c>
      <c r="C61" s="6" t="s">
        <v>18</v>
      </c>
      <c r="D61" s="1">
        <v>1</v>
      </c>
      <c r="E61" s="18"/>
      <c r="F61" s="14">
        <f t="shared" si="0"/>
        <v>0</v>
      </c>
      <c r="G61" s="1"/>
    </row>
    <row r="62" spans="1:7" x14ac:dyDescent="0.25">
      <c r="A62" s="5">
        <v>58</v>
      </c>
      <c r="B62" s="1" t="s">
        <v>267</v>
      </c>
      <c r="C62" s="6" t="s">
        <v>18</v>
      </c>
      <c r="D62" s="1">
        <v>1</v>
      </c>
      <c r="E62" s="18"/>
      <c r="F62" s="14">
        <f t="shared" si="0"/>
        <v>0</v>
      </c>
      <c r="G62" s="1"/>
    </row>
    <row r="63" spans="1:7" x14ac:dyDescent="0.25">
      <c r="A63" s="5">
        <v>59</v>
      </c>
      <c r="B63" s="1" t="s">
        <v>268</v>
      </c>
      <c r="C63" s="6" t="s">
        <v>18</v>
      </c>
      <c r="D63" s="1">
        <v>1</v>
      </c>
      <c r="E63" s="18"/>
      <c r="F63" s="14">
        <f t="shared" si="0"/>
        <v>0</v>
      </c>
      <c r="G63" s="1"/>
    </row>
    <row r="64" spans="1:7" x14ac:dyDescent="0.25">
      <c r="A64" s="5">
        <v>60</v>
      </c>
      <c r="B64" s="1" t="s">
        <v>269</v>
      </c>
      <c r="C64" s="6" t="s">
        <v>18</v>
      </c>
      <c r="D64" s="1">
        <v>1</v>
      </c>
      <c r="E64" s="18"/>
      <c r="F64" s="14">
        <f t="shared" si="0"/>
        <v>0</v>
      </c>
      <c r="G64" s="1"/>
    </row>
    <row r="65" spans="1:7" x14ac:dyDescent="0.25">
      <c r="A65" s="5">
        <v>61</v>
      </c>
      <c r="B65" s="1" t="s">
        <v>270</v>
      </c>
      <c r="C65" s="6" t="s">
        <v>18</v>
      </c>
      <c r="D65" s="1">
        <v>1</v>
      </c>
      <c r="E65" s="18"/>
      <c r="F65" s="14">
        <f t="shared" si="0"/>
        <v>0</v>
      </c>
      <c r="G65" s="1"/>
    </row>
    <row r="66" spans="1:7" x14ac:dyDescent="0.25">
      <c r="A66" s="5">
        <v>62</v>
      </c>
      <c r="B66" s="1" t="s">
        <v>271</v>
      </c>
      <c r="C66" s="6" t="s">
        <v>18</v>
      </c>
      <c r="D66" s="1">
        <v>1</v>
      </c>
      <c r="E66" s="18"/>
      <c r="F66" s="14">
        <f t="shared" si="0"/>
        <v>0</v>
      </c>
      <c r="G66" s="1"/>
    </row>
    <row r="67" spans="1:7" x14ac:dyDescent="0.25">
      <c r="A67" s="5">
        <v>63</v>
      </c>
      <c r="B67" s="1" t="s">
        <v>272</v>
      </c>
      <c r="C67" s="6" t="s">
        <v>18</v>
      </c>
      <c r="D67" s="1">
        <v>1</v>
      </c>
      <c r="E67" s="18"/>
      <c r="F67" s="14">
        <f t="shared" si="0"/>
        <v>0</v>
      </c>
      <c r="G67" s="1"/>
    </row>
    <row r="68" spans="1:7" x14ac:dyDescent="0.25">
      <c r="A68" s="5">
        <v>64</v>
      </c>
      <c r="B68" s="1" t="s">
        <v>273</v>
      </c>
      <c r="C68" s="6" t="s">
        <v>18</v>
      </c>
      <c r="D68" s="1">
        <v>1</v>
      </c>
      <c r="E68" s="18"/>
      <c r="F68" s="14">
        <f t="shared" si="0"/>
        <v>0</v>
      </c>
      <c r="G68" s="1"/>
    </row>
    <row r="69" spans="1:7" x14ac:dyDescent="0.25">
      <c r="A69" s="5">
        <v>65</v>
      </c>
      <c r="B69" s="1" t="s">
        <v>274</v>
      </c>
      <c r="C69" s="6" t="s">
        <v>18</v>
      </c>
      <c r="D69" s="1">
        <v>1</v>
      </c>
      <c r="E69" s="18"/>
      <c r="F69" s="14">
        <f t="shared" si="0"/>
        <v>0</v>
      </c>
      <c r="G69" s="1"/>
    </row>
    <row r="70" spans="1:7" x14ac:dyDescent="0.25">
      <c r="A70" s="5">
        <v>66</v>
      </c>
      <c r="B70" s="1" t="s">
        <v>275</v>
      </c>
      <c r="C70" s="6" t="s">
        <v>18</v>
      </c>
      <c r="D70" s="1">
        <v>1</v>
      </c>
      <c r="E70" s="18"/>
      <c r="F70" s="14">
        <f t="shared" ref="F70:F108" si="1">D70*E70</f>
        <v>0</v>
      </c>
      <c r="G70" s="1"/>
    </row>
    <row r="71" spans="1:7" x14ac:dyDescent="0.25">
      <c r="A71" s="5">
        <v>67</v>
      </c>
      <c r="B71" s="1" t="s">
        <v>276</v>
      </c>
      <c r="C71" s="6" t="s">
        <v>18</v>
      </c>
      <c r="D71" s="1">
        <v>1</v>
      </c>
      <c r="E71" s="18"/>
      <c r="F71" s="14">
        <f t="shared" si="1"/>
        <v>0</v>
      </c>
      <c r="G71" s="1"/>
    </row>
    <row r="72" spans="1:7" x14ac:dyDescent="0.25">
      <c r="A72" s="5">
        <v>68</v>
      </c>
      <c r="B72" s="1" t="s">
        <v>277</v>
      </c>
      <c r="C72" s="6" t="s">
        <v>18</v>
      </c>
      <c r="D72" s="1">
        <v>1</v>
      </c>
      <c r="E72" s="18"/>
      <c r="F72" s="14">
        <f t="shared" si="1"/>
        <v>0</v>
      </c>
      <c r="G72" s="1"/>
    </row>
    <row r="73" spans="1:7" x14ac:dyDescent="0.25">
      <c r="A73" s="5">
        <v>69</v>
      </c>
      <c r="B73" s="1" t="s">
        <v>278</v>
      </c>
      <c r="C73" s="6" t="s">
        <v>18</v>
      </c>
      <c r="D73" s="1">
        <v>1</v>
      </c>
      <c r="E73" s="18"/>
      <c r="F73" s="14">
        <f t="shared" si="1"/>
        <v>0</v>
      </c>
      <c r="G73" s="1"/>
    </row>
    <row r="74" spans="1:7" x14ac:dyDescent="0.25">
      <c r="A74" s="5">
        <v>70</v>
      </c>
      <c r="B74" s="1" t="s">
        <v>279</v>
      </c>
      <c r="C74" s="6" t="s">
        <v>18</v>
      </c>
      <c r="D74" s="1">
        <v>1</v>
      </c>
      <c r="E74" s="18"/>
      <c r="F74" s="14">
        <f t="shared" si="1"/>
        <v>0</v>
      </c>
      <c r="G74" s="1"/>
    </row>
    <row r="75" spans="1:7" x14ac:dyDescent="0.25">
      <c r="A75" s="5">
        <v>71</v>
      </c>
      <c r="B75" s="1" t="s">
        <v>280</v>
      </c>
      <c r="C75" s="6" t="s">
        <v>18</v>
      </c>
      <c r="D75" s="1">
        <v>1</v>
      </c>
      <c r="E75" s="18"/>
      <c r="F75" s="14">
        <f t="shared" si="1"/>
        <v>0</v>
      </c>
      <c r="G75" s="1"/>
    </row>
    <row r="76" spans="1:7" x14ac:dyDescent="0.25">
      <c r="A76" s="5">
        <v>72</v>
      </c>
      <c r="B76" s="1" t="s">
        <v>281</v>
      </c>
      <c r="C76" s="6" t="s">
        <v>18</v>
      </c>
      <c r="D76" s="1">
        <v>2</v>
      </c>
      <c r="E76" s="18"/>
      <c r="F76" s="14">
        <f t="shared" si="1"/>
        <v>0</v>
      </c>
      <c r="G76" s="1"/>
    </row>
    <row r="77" spans="1:7" x14ac:dyDescent="0.25">
      <c r="A77" s="5">
        <v>73</v>
      </c>
      <c r="B77" s="1" t="s">
        <v>282</v>
      </c>
      <c r="C77" s="6" t="s">
        <v>18</v>
      </c>
      <c r="D77" s="1">
        <v>2</v>
      </c>
      <c r="E77" s="18"/>
      <c r="F77" s="14">
        <f t="shared" si="1"/>
        <v>0</v>
      </c>
      <c r="G77" s="1"/>
    </row>
    <row r="78" spans="1:7" x14ac:dyDescent="0.25">
      <c r="A78" s="5">
        <v>74</v>
      </c>
      <c r="B78" s="1" t="s">
        <v>283</v>
      </c>
      <c r="C78" s="6" t="s">
        <v>18</v>
      </c>
      <c r="D78" s="1">
        <v>2</v>
      </c>
      <c r="E78" s="18"/>
      <c r="F78" s="14">
        <f t="shared" si="1"/>
        <v>0</v>
      </c>
      <c r="G78" s="1"/>
    </row>
    <row r="79" spans="1:7" x14ac:dyDescent="0.25">
      <c r="A79" s="5">
        <v>75</v>
      </c>
      <c r="B79" s="1" t="s">
        <v>284</v>
      </c>
      <c r="C79" s="6" t="s">
        <v>18</v>
      </c>
      <c r="D79" s="1">
        <v>1</v>
      </c>
      <c r="E79" s="18"/>
      <c r="F79" s="14">
        <f t="shared" si="1"/>
        <v>0</v>
      </c>
      <c r="G79" s="1"/>
    </row>
    <row r="80" spans="1:7" x14ac:dyDescent="0.25">
      <c r="A80" s="5">
        <v>76</v>
      </c>
      <c r="B80" s="1" t="s">
        <v>285</v>
      </c>
      <c r="C80" s="6" t="s">
        <v>18</v>
      </c>
      <c r="D80" s="1">
        <v>1</v>
      </c>
      <c r="E80" s="18"/>
      <c r="F80" s="14">
        <f t="shared" si="1"/>
        <v>0</v>
      </c>
      <c r="G80" s="1"/>
    </row>
    <row r="81" spans="1:7" x14ac:dyDescent="0.25">
      <c r="A81" s="5">
        <v>77</v>
      </c>
      <c r="B81" s="1" t="s">
        <v>286</v>
      </c>
      <c r="C81" s="6" t="s">
        <v>18</v>
      </c>
      <c r="D81" s="1">
        <v>1</v>
      </c>
      <c r="E81" s="18"/>
      <c r="F81" s="14">
        <f t="shared" si="1"/>
        <v>0</v>
      </c>
      <c r="G81" s="1"/>
    </row>
    <row r="82" spans="1:7" x14ac:dyDescent="0.25">
      <c r="A82" s="5">
        <v>78</v>
      </c>
      <c r="B82" s="1" t="s">
        <v>287</v>
      </c>
      <c r="C82" s="6" t="s">
        <v>18</v>
      </c>
      <c r="D82" s="1">
        <v>1</v>
      </c>
      <c r="E82" s="18"/>
      <c r="F82" s="14">
        <f t="shared" si="1"/>
        <v>0</v>
      </c>
      <c r="G82" s="1"/>
    </row>
    <row r="83" spans="1:7" x14ac:dyDescent="0.25">
      <c r="A83" s="5">
        <v>79</v>
      </c>
      <c r="B83" s="1" t="s">
        <v>288</v>
      </c>
      <c r="C83" s="6" t="s">
        <v>18</v>
      </c>
      <c r="D83" s="1">
        <v>1</v>
      </c>
      <c r="E83" s="18"/>
      <c r="F83" s="14">
        <f t="shared" si="1"/>
        <v>0</v>
      </c>
      <c r="G83" s="1"/>
    </row>
    <row r="84" spans="1:7" x14ac:dyDescent="0.25">
      <c r="A84" s="5">
        <v>80</v>
      </c>
      <c r="B84" s="1" t="s">
        <v>289</v>
      </c>
      <c r="C84" s="6" t="s">
        <v>18</v>
      </c>
      <c r="D84" s="1">
        <v>1</v>
      </c>
      <c r="E84" s="18"/>
      <c r="F84" s="14">
        <f t="shared" si="1"/>
        <v>0</v>
      </c>
      <c r="G84" s="1"/>
    </row>
    <row r="85" spans="1:7" x14ac:dyDescent="0.25">
      <c r="A85" s="5">
        <v>81</v>
      </c>
      <c r="B85" s="1" t="s">
        <v>290</v>
      </c>
      <c r="C85" s="6" t="s">
        <v>18</v>
      </c>
      <c r="D85" s="1">
        <v>5</v>
      </c>
      <c r="E85" s="18"/>
      <c r="F85" s="14">
        <f t="shared" si="1"/>
        <v>0</v>
      </c>
      <c r="G85" s="1"/>
    </row>
    <row r="86" spans="1:7" x14ac:dyDescent="0.25">
      <c r="A86" s="5">
        <v>82</v>
      </c>
      <c r="B86" s="1" t="s">
        <v>291</v>
      </c>
      <c r="C86" s="6" t="s">
        <v>18</v>
      </c>
      <c r="D86" s="1">
        <v>5</v>
      </c>
      <c r="E86" s="18"/>
      <c r="F86" s="14">
        <f t="shared" si="1"/>
        <v>0</v>
      </c>
      <c r="G86" s="1"/>
    </row>
    <row r="87" spans="1:7" x14ac:dyDescent="0.25">
      <c r="A87" s="5">
        <v>83</v>
      </c>
      <c r="B87" s="1" t="s">
        <v>292</v>
      </c>
      <c r="C87" s="6" t="s">
        <v>18</v>
      </c>
      <c r="D87" s="1">
        <v>5</v>
      </c>
      <c r="E87" s="18"/>
      <c r="F87" s="14">
        <f t="shared" si="1"/>
        <v>0</v>
      </c>
      <c r="G87" s="1"/>
    </row>
    <row r="88" spans="1:7" x14ac:dyDescent="0.25">
      <c r="A88" s="5">
        <v>84</v>
      </c>
      <c r="B88" s="1" t="s">
        <v>293</v>
      </c>
      <c r="C88" s="6" t="s">
        <v>18</v>
      </c>
      <c r="D88" s="1">
        <v>5</v>
      </c>
      <c r="E88" s="18"/>
      <c r="F88" s="14">
        <f t="shared" si="1"/>
        <v>0</v>
      </c>
      <c r="G88" s="1"/>
    </row>
    <row r="89" spans="1:7" x14ac:dyDescent="0.25">
      <c r="A89" s="5">
        <v>85</v>
      </c>
      <c r="B89" s="1" t="s">
        <v>294</v>
      </c>
      <c r="C89" s="6" t="s">
        <v>18</v>
      </c>
      <c r="D89" s="1">
        <v>2</v>
      </c>
      <c r="E89" s="18"/>
      <c r="F89" s="14">
        <f t="shared" si="1"/>
        <v>0</v>
      </c>
      <c r="G89" s="1"/>
    </row>
    <row r="90" spans="1:7" x14ac:dyDescent="0.25">
      <c r="A90" s="5">
        <v>86</v>
      </c>
      <c r="B90" s="1" t="s">
        <v>295</v>
      </c>
      <c r="C90" s="6" t="s">
        <v>18</v>
      </c>
      <c r="D90" s="1">
        <v>5</v>
      </c>
      <c r="E90" s="18"/>
      <c r="F90" s="14">
        <f t="shared" si="1"/>
        <v>0</v>
      </c>
      <c r="G90" s="1"/>
    </row>
    <row r="91" spans="1:7" x14ac:dyDescent="0.25">
      <c r="A91" s="5">
        <v>87</v>
      </c>
      <c r="B91" s="1" t="s">
        <v>296</v>
      </c>
      <c r="C91" s="6" t="s">
        <v>18</v>
      </c>
      <c r="D91" s="1">
        <v>5</v>
      </c>
      <c r="E91" s="18"/>
      <c r="F91" s="14">
        <f t="shared" si="1"/>
        <v>0</v>
      </c>
      <c r="G91" s="1"/>
    </row>
    <row r="92" spans="1:7" x14ac:dyDescent="0.25">
      <c r="A92" s="5">
        <v>88</v>
      </c>
      <c r="B92" s="1" t="s">
        <v>297</v>
      </c>
      <c r="C92" s="6" t="s">
        <v>18</v>
      </c>
      <c r="D92" s="1">
        <v>5</v>
      </c>
      <c r="E92" s="18"/>
      <c r="F92" s="14">
        <f t="shared" si="1"/>
        <v>0</v>
      </c>
      <c r="G92" s="1"/>
    </row>
    <row r="93" spans="1:7" x14ac:dyDescent="0.25">
      <c r="A93" s="5">
        <v>89</v>
      </c>
      <c r="B93" s="1" t="s">
        <v>298</v>
      </c>
      <c r="C93" s="6" t="s">
        <v>18</v>
      </c>
      <c r="D93" s="1">
        <v>5</v>
      </c>
      <c r="E93" s="18"/>
      <c r="F93" s="14">
        <f t="shared" si="1"/>
        <v>0</v>
      </c>
      <c r="G93" s="1"/>
    </row>
    <row r="94" spans="1:7" x14ac:dyDescent="0.25">
      <c r="A94" s="5">
        <v>90</v>
      </c>
      <c r="B94" s="1" t="s">
        <v>299</v>
      </c>
      <c r="C94" s="6" t="s">
        <v>18</v>
      </c>
      <c r="D94" s="1">
        <v>2</v>
      </c>
      <c r="E94" s="18"/>
      <c r="F94" s="14">
        <f t="shared" si="1"/>
        <v>0</v>
      </c>
      <c r="G94" s="1"/>
    </row>
    <row r="95" spans="1:7" x14ac:dyDescent="0.25">
      <c r="A95" s="5">
        <v>91</v>
      </c>
      <c r="B95" s="1" t="s">
        <v>300</v>
      </c>
      <c r="C95" s="6" t="s">
        <v>18</v>
      </c>
      <c r="D95" s="1">
        <v>2</v>
      </c>
      <c r="E95" s="18"/>
      <c r="F95" s="14">
        <f t="shared" si="1"/>
        <v>0</v>
      </c>
      <c r="G95" s="1"/>
    </row>
    <row r="96" spans="1:7" x14ac:dyDescent="0.25">
      <c r="A96" s="5">
        <v>92</v>
      </c>
      <c r="B96" s="1" t="s">
        <v>301</v>
      </c>
      <c r="C96" s="6" t="s">
        <v>18</v>
      </c>
      <c r="D96" s="1">
        <v>25</v>
      </c>
      <c r="E96" s="18"/>
      <c r="F96" s="14">
        <f t="shared" si="1"/>
        <v>0</v>
      </c>
      <c r="G96" s="1"/>
    </row>
    <row r="97" spans="1:7" x14ac:dyDescent="0.25">
      <c r="A97" s="5">
        <v>93</v>
      </c>
      <c r="B97" s="1" t="s">
        <v>302</v>
      </c>
      <c r="C97" s="6" t="s">
        <v>18</v>
      </c>
      <c r="D97" s="1">
        <v>10</v>
      </c>
      <c r="E97" s="18"/>
      <c r="F97" s="14">
        <f t="shared" si="1"/>
        <v>0</v>
      </c>
      <c r="G97" s="1"/>
    </row>
    <row r="98" spans="1:7" x14ac:dyDescent="0.25">
      <c r="A98" s="5">
        <v>94</v>
      </c>
      <c r="B98" s="1" t="s">
        <v>303</v>
      </c>
      <c r="C98" s="6" t="s">
        <v>18</v>
      </c>
      <c r="D98" s="1">
        <v>25</v>
      </c>
      <c r="E98" s="18"/>
      <c r="F98" s="14">
        <f t="shared" si="1"/>
        <v>0</v>
      </c>
      <c r="G98" s="1"/>
    </row>
    <row r="99" spans="1:7" x14ac:dyDescent="0.25">
      <c r="A99" s="5">
        <v>95</v>
      </c>
      <c r="B99" s="1" t="s">
        <v>304</v>
      </c>
      <c r="C99" s="6" t="s">
        <v>18</v>
      </c>
      <c r="D99" s="1">
        <v>2</v>
      </c>
      <c r="E99" s="18"/>
      <c r="F99" s="14">
        <f t="shared" si="1"/>
        <v>0</v>
      </c>
      <c r="G99" s="1"/>
    </row>
    <row r="100" spans="1:7" x14ac:dyDescent="0.25">
      <c r="A100" s="5">
        <v>96</v>
      </c>
      <c r="B100" s="1" t="s">
        <v>305</v>
      </c>
      <c r="C100" s="6" t="s">
        <v>18</v>
      </c>
      <c r="D100" s="1">
        <v>2</v>
      </c>
      <c r="E100" s="18"/>
      <c r="F100" s="14">
        <f t="shared" si="1"/>
        <v>0</v>
      </c>
      <c r="G100" s="1"/>
    </row>
    <row r="101" spans="1:7" x14ac:dyDescent="0.25">
      <c r="A101" s="5">
        <v>97</v>
      </c>
      <c r="B101" s="1" t="s">
        <v>306</v>
      </c>
      <c r="C101" s="6" t="s">
        <v>18</v>
      </c>
      <c r="D101" s="1">
        <v>2</v>
      </c>
      <c r="E101" s="18"/>
      <c r="F101" s="14">
        <f t="shared" si="1"/>
        <v>0</v>
      </c>
      <c r="G101" s="1"/>
    </row>
    <row r="102" spans="1:7" x14ac:dyDescent="0.25">
      <c r="A102" s="5">
        <v>98</v>
      </c>
      <c r="B102" s="1" t="s">
        <v>307</v>
      </c>
      <c r="C102" s="6" t="s">
        <v>18</v>
      </c>
      <c r="D102" s="1">
        <v>2</v>
      </c>
      <c r="E102" s="18"/>
      <c r="F102" s="14">
        <f t="shared" si="1"/>
        <v>0</v>
      </c>
      <c r="G102" s="1"/>
    </row>
    <row r="103" spans="1:7" x14ac:dyDescent="0.25">
      <c r="A103" s="5">
        <v>99</v>
      </c>
      <c r="B103" s="1" t="s">
        <v>308</v>
      </c>
      <c r="C103" s="6" t="s">
        <v>18</v>
      </c>
      <c r="D103" s="1">
        <v>2</v>
      </c>
      <c r="E103" s="18"/>
      <c r="F103" s="14">
        <f t="shared" si="1"/>
        <v>0</v>
      </c>
      <c r="G103" s="1"/>
    </row>
    <row r="104" spans="1:7" x14ac:dyDescent="0.25">
      <c r="A104" s="5">
        <v>100</v>
      </c>
      <c r="B104" s="1" t="s">
        <v>309</v>
      </c>
      <c r="C104" s="6" t="s">
        <v>18</v>
      </c>
      <c r="D104" s="1">
        <v>1</v>
      </c>
      <c r="E104" s="18"/>
      <c r="F104" s="14">
        <f t="shared" si="1"/>
        <v>0</v>
      </c>
      <c r="G104" s="1"/>
    </row>
    <row r="105" spans="1:7" x14ac:dyDescent="0.25">
      <c r="A105" s="5">
        <v>101</v>
      </c>
      <c r="B105" s="1" t="s">
        <v>310</v>
      </c>
      <c r="C105" s="6" t="s">
        <v>18</v>
      </c>
      <c r="D105" s="1">
        <v>1</v>
      </c>
      <c r="E105" s="18"/>
      <c r="F105" s="14">
        <f t="shared" si="1"/>
        <v>0</v>
      </c>
      <c r="G105" s="1"/>
    </row>
    <row r="106" spans="1:7" x14ac:dyDescent="0.25">
      <c r="A106" s="5">
        <v>102</v>
      </c>
      <c r="B106" s="1" t="s">
        <v>311</v>
      </c>
      <c r="C106" s="6" t="s">
        <v>18</v>
      </c>
      <c r="D106" s="1">
        <v>1</v>
      </c>
      <c r="E106" s="18"/>
      <c r="F106" s="14">
        <f t="shared" si="1"/>
        <v>0</v>
      </c>
      <c r="G106" s="1"/>
    </row>
    <row r="107" spans="1:7" x14ac:dyDescent="0.25">
      <c r="A107" s="5">
        <v>103</v>
      </c>
      <c r="B107" s="1" t="s">
        <v>312</v>
      </c>
      <c r="C107" s="6" t="s">
        <v>18</v>
      </c>
      <c r="D107" s="1">
        <v>30</v>
      </c>
      <c r="E107" s="18"/>
      <c r="F107" s="14">
        <f t="shared" si="1"/>
        <v>0</v>
      </c>
      <c r="G107" s="1"/>
    </row>
    <row r="108" spans="1:7" x14ac:dyDescent="0.25">
      <c r="A108" s="5">
        <v>104</v>
      </c>
      <c r="B108" s="1" t="s">
        <v>313</v>
      </c>
      <c r="C108" s="6" t="s">
        <v>18</v>
      </c>
      <c r="D108" s="1">
        <v>10</v>
      </c>
      <c r="E108" s="18"/>
      <c r="F108" s="14">
        <f t="shared" si="1"/>
        <v>0</v>
      </c>
      <c r="G108" s="1"/>
    </row>
    <row r="109" spans="1:7" x14ac:dyDescent="0.25">
      <c r="A109" s="3"/>
      <c r="B109" s="3" t="s">
        <v>314</v>
      </c>
      <c r="C109" s="3"/>
      <c r="D109" s="3"/>
      <c r="E109" s="21"/>
      <c r="F109" s="15">
        <f>SUM(F5:F108)</f>
        <v>0</v>
      </c>
    </row>
    <row r="110" spans="1:7" x14ac:dyDescent="0.25">
      <c r="E110" s="26"/>
      <c r="F110" s="28"/>
    </row>
  </sheetData>
  <pageMargins left="0.70866141732283472" right="0.70866141732283472" top="0.74803149606299213" bottom="0.74803149606299213" header="0.31496062992125984" footer="0.31496062992125984"/>
  <pageSetup paperSize="9" scale="64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Arkusz1</vt:lpstr>
      <vt:lpstr>Arkusz2</vt:lpstr>
      <vt:lpstr>Arkusz3</vt:lpstr>
      <vt:lpstr>Arkusz4</vt:lpstr>
      <vt:lpstr>Arkusz5</vt:lpstr>
      <vt:lpstr>Arkusz6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2018-01-22T07:39:02Z</dcterms:modified>
</cp:coreProperties>
</file>