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065" windowHeight="8400" tabRatio="56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3" i="1"/>
  <c r="G15" i="1" l="1"/>
  <c r="G16" i="1" l="1"/>
  <c r="G17" i="1" s="1"/>
</calcChain>
</file>

<file path=xl/sharedStrings.xml><?xml version="1.0" encoding="utf-8"?>
<sst xmlns="http://schemas.openxmlformats.org/spreadsheetml/2006/main" count="48" uniqueCount="33">
  <si>
    <t>Ułańska etap II</t>
  </si>
  <si>
    <t>Materiał</t>
  </si>
  <si>
    <t>Długość</t>
  </si>
  <si>
    <t>Ulica</t>
  </si>
  <si>
    <t>Obozowa</t>
  </si>
  <si>
    <t>Partyzantów</t>
  </si>
  <si>
    <t>Cicha</t>
  </si>
  <si>
    <t>Młynarska</t>
  </si>
  <si>
    <t>Równa</t>
  </si>
  <si>
    <t>Graniczna</t>
  </si>
  <si>
    <t>Spółdzielcza</t>
  </si>
  <si>
    <t>PE RC</t>
  </si>
  <si>
    <t>Średnica</t>
  </si>
  <si>
    <t>L.p.</t>
  </si>
  <si>
    <t>Okrzei</t>
  </si>
  <si>
    <t>Wyzwolenia</t>
  </si>
  <si>
    <t>Tatarska</t>
  </si>
  <si>
    <t>Uwagi</t>
  </si>
  <si>
    <t>PE RC kan.</t>
  </si>
  <si>
    <t>Wartość netto</t>
  </si>
  <si>
    <t>Cena jedn. netto</t>
  </si>
  <si>
    <t>Krucza</t>
  </si>
  <si>
    <t>2 odcinki</t>
  </si>
  <si>
    <t>3 odcinki</t>
  </si>
  <si>
    <t>3 odcinki, grawitacyjnie</t>
  </si>
  <si>
    <t>5 odcinków, grawitacyjnie</t>
  </si>
  <si>
    <t>2 odcinki, grawitacyjnie</t>
  </si>
  <si>
    <t>5 odcinków</t>
  </si>
  <si>
    <t>7 odcinków</t>
  </si>
  <si>
    <t>Łączenie netto:</t>
  </si>
  <si>
    <t>Łącznie brutto:</t>
  </si>
  <si>
    <t>VAT 23%:</t>
  </si>
  <si>
    <t>zał. nr 4 Formularz Cenowy            Zestawienie przewiertów sterowanych w roku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</si>
</sst>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/>
  </sheetViews>
  <sheetFormatPr defaultRowHeight="15" x14ac:dyDescent="0.25"/>
  <cols>
    <col min="1" max="1" width="5.5703125" customWidth="1"/>
    <col min="2" max="2" width="15.140625" customWidth="1"/>
    <col min="3" max="3" width="8.140625" customWidth="1"/>
    <col min="4" max="4" width="11" customWidth="1"/>
    <col min="6" max="6" width="13.140625" customWidth="1"/>
    <col min="7" max="7" width="13" customWidth="1"/>
    <col min="8" max="8" width="23.42578125" customWidth="1"/>
  </cols>
  <sheetData>
    <row r="1" spans="1:8" x14ac:dyDescent="0.25">
      <c r="A1" s="2" t="s">
        <v>32</v>
      </c>
    </row>
    <row r="2" spans="1:8" ht="30" customHeight="1" x14ac:dyDescent="0.25">
      <c r="A2" s="3" t="s">
        <v>13</v>
      </c>
      <c r="B2" s="3" t="s">
        <v>3</v>
      </c>
      <c r="C2" s="3" t="s">
        <v>2</v>
      </c>
      <c r="D2" s="3" t="s">
        <v>1</v>
      </c>
      <c r="E2" s="3" t="s">
        <v>12</v>
      </c>
      <c r="F2" s="3" t="s">
        <v>20</v>
      </c>
      <c r="G2" s="4" t="s">
        <v>19</v>
      </c>
      <c r="H2" s="3" t="s">
        <v>17</v>
      </c>
    </row>
    <row r="3" spans="1:8" x14ac:dyDescent="0.25">
      <c r="A3" s="5">
        <v>1</v>
      </c>
      <c r="B3" s="5" t="s">
        <v>0</v>
      </c>
      <c r="C3" s="5">
        <v>240</v>
      </c>
      <c r="D3" s="5" t="s">
        <v>18</v>
      </c>
      <c r="E3" s="5">
        <v>200</v>
      </c>
      <c r="F3" s="6"/>
      <c r="G3" s="6">
        <f>C3*F3</f>
        <v>0</v>
      </c>
      <c r="H3" s="5" t="s">
        <v>24</v>
      </c>
    </row>
    <row r="4" spans="1:8" x14ac:dyDescent="0.25">
      <c r="A4" s="5">
        <v>2</v>
      </c>
      <c r="B4" s="5" t="s">
        <v>4</v>
      </c>
      <c r="C4" s="5">
        <v>290</v>
      </c>
      <c r="D4" s="5" t="s">
        <v>18</v>
      </c>
      <c r="E4" s="5">
        <v>200</v>
      </c>
      <c r="F4" s="6"/>
      <c r="G4" s="6">
        <f t="shared" ref="G4:G14" si="0">C4*F4</f>
        <v>0</v>
      </c>
      <c r="H4" s="5" t="s">
        <v>24</v>
      </c>
    </row>
    <row r="5" spans="1:8" x14ac:dyDescent="0.25">
      <c r="A5" s="5">
        <v>3</v>
      </c>
      <c r="B5" s="5" t="s">
        <v>5</v>
      </c>
      <c r="C5" s="5">
        <v>350</v>
      </c>
      <c r="D5" s="5" t="s">
        <v>18</v>
      </c>
      <c r="E5" s="5">
        <v>200</v>
      </c>
      <c r="F5" s="6"/>
      <c r="G5" s="6">
        <f t="shared" si="0"/>
        <v>0</v>
      </c>
      <c r="H5" s="5" t="s">
        <v>25</v>
      </c>
    </row>
    <row r="6" spans="1:8" x14ac:dyDescent="0.25">
      <c r="A6" s="5">
        <v>4</v>
      </c>
      <c r="B6" s="5" t="s">
        <v>6</v>
      </c>
      <c r="C6" s="5">
        <v>100</v>
      </c>
      <c r="D6" s="5" t="s">
        <v>18</v>
      </c>
      <c r="E6" s="5">
        <v>200</v>
      </c>
      <c r="F6" s="6"/>
      <c r="G6" s="6">
        <f t="shared" si="0"/>
        <v>0</v>
      </c>
      <c r="H6" s="5" t="s">
        <v>26</v>
      </c>
    </row>
    <row r="7" spans="1:8" x14ac:dyDescent="0.25">
      <c r="A7" s="5">
        <v>5</v>
      </c>
      <c r="B7" s="5" t="s">
        <v>7</v>
      </c>
      <c r="C7" s="5">
        <v>270</v>
      </c>
      <c r="D7" s="5" t="s">
        <v>18</v>
      </c>
      <c r="E7" s="5">
        <v>200</v>
      </c>
      <c r="F7" s="6"/>
      <c r="G7" s="6">
        <f t="shared" si="0"/>
        <v>0</v>
      </c>
      <c r="H7" s="5" t="s">
        <v>25</v>
      </c>
    </row>
    <row r="8" spans="1:8" x14ac:dyDescent="0.25">
      <c r="A8" s="5">
        <v>6</v>
      </c>
      <c r="B8" s="5" t="s">
        <v>8</v>
      </c>
      <c r="C8" s="5">
        <v>80</v>
      </c>
      <c r="D8" s="5" t="s">
        <v>18</v>
      </c>
      <c r="E8" s="5">
        <v>200</v>
      </c>
      <c r="F8" s="6"/>
      <c r="G8" s="6">
        <f t="shared" si="0"/>
        <v>0</v>
      </c>
      <c r="H8" s="5" t="s">
        <v>26</v>
      </c>
    </row>
    <row r="9" spans="1:8" x14ac:dyDescent="0.25">
      <c r="A9" s="5">
        <v>7</v>
      </c>
      <c r="B9" s="5" t="s">
        <v>9</v>
      </c>
      <c r="C9" s="5">
        <v>380</v>
      </c>
      <c r="D9" s="5" t="s">
        <v>11</v>
      </c>
      <c r="E9" s="5">
        <v>110</v>
      </c>
      <c r="F9" s="6"/>
      <c r="G9" s="6">
        <f t="shared" si="0"/>
        <v>0</v>
      </c>
      <c r="H9" s="5" t="s">
        <v>27</v>
      </c>
    </row>
    <row r="10" spans="1:8" x14ac:dyDescent="0.25">
      <c r="A10" s="5">
        <v>9</v>
      </c>
      <c r="B10" s="5" t="s">
        <v>10</v>
      </c>
      <c r="C10" s="5">
        <v>420</v>
      </c>
      <c r="D10" s="5" t="s">
        <v>11</v>
      </c>
      <c r="E10" s="5">
        <v>315</v>
      </c>
      <c r="F10" s="6"/>
      <c r="G10" s="6">
        <f t="shared" si="0"/>
        <v>0</v>
      </c>
      <c r="H10" s="5" t="s">
        <v>27</v>
      </c>
    </row>
    <row r="11" spans="1:8" x14ac:dyDescent="0.25">
      <c r="A11" s="5">
        <v>10</v>
      </c>
      <c r="B11" s="5" t="s">
        <v>14</v>
      </c>
      <c r="C11" s="5">
        <v>620</v>
      </c>
      <c r="D11" s="5" t="s">
        <v>11</v>
      </c>
      <c r="E11" s="5">
        <v>110</v>
      </c>
      <c r="F11" s="6"/>
      <c r="G11" s="6">
        <f t="shared" si="0"/>
        <v>0</v>
      </c>
      <c r="H11" s="5" t="s">
        <v>28</v>
      </c>
    </row>
    <row r="12" spans="1:8" x14ac:dyDescent="0.25">
      <c r="A12" s="5">
        <v>11</v>
      </c>
      <c r="B12" s="5" t="s">
        <v>15</v>
      </c>
      <c r="C12" s="5">
        <v>620</v>
      </c>
      <c r="D12" s="5" t="s">
        <v>11</v>
      </c>
      <c r="E12" s="5">
        <v>160</v>
      </c>
      <c r="F12" s="6"/>
      <c r="G12" s="6">
        <f t="shared" si="0"/>
        <v>0</v>
      </c>
      <c r="H12" s="5" t="s">
        <v>28</v>
      </c>
    </row>
    <row r="13" spans="1:8" x14ac:dyDescent="0.25">
      <c r="A13" s="5">
        <v>12</v>
      </c>
      <c r="B13" s="5" t="s">
        <v>16</v>
      </c>
      <c r="C13" s="5">
        <v>200</v>
      </c>
      <c r="D13" s="5" t="s">
        <v>11</v>
      </c>
      <c r="E13" s="5">
        <v>225</v>
      </c>
      <c r="F13" s="6"/>
      <c r="G13" s="6">
        <f t="shared" si="0"/>
        <v>0</v>
      </c>
      <c r="H13" s="5" t="s">
        <v>22</v>
      </c>
    </row>
    <row r="14" spans="1:8" x14ac:dyDescent="0.25">
      <c r="A14" s="7">
        <v>13</v>
      </c>
      <c r="B14" s="7" t="s">
        <v>21</v>
      </c>
      <c r="C14" s="7">
        <v>288</v>
      </c>
      <c r="D14" s="7" t="s">
        <v>11</v>
      </c>
      <c r="E14" s="7">
        <v>160</v>
      </c>
      <c r="F14" s="6"/>
      <c r="G14" s="6">
        <f t="shared" si="0"/>
        <v>0</v>
      </c>
      <c r="H14" s="5" t="s">
        <v>23</v>
      </c>
    </row>
    <row r="15" spans="1:8" x14ac:dyDescent="0.25">
      <c r="A15" s="8"/>
      <c r="B15" s="9"/>
      <c r="C15" s="8"/>
      <c r="D15" s="10"/>
      <c r="E15" s="8"/>
      <c r="F15" s="11" t="s">
        <v>29</v>
      </c>
      <c r="G15" s="12">
        <f>SUM(G3:G14)</f>
        <v>0</v>
      </c>
      <c r="H15" s="8"/>
    </row>
    <row r="16" spans="1:8" x14ac:dyDescent="0.25">
      <c r="A16" s="8"/>
      <c r="B16" s="9"/>
      <c r="C16" s="8"/>
      <c r="D16" s="10"/>
      <c r="E16" s="8"/>
      <c r="F16" s="11" t="s">
        <v>31</v>
      </c>
      <c r="G16" s="12">
        <f>0.23*G15</f>
        <v>0</v>
      </c>
      <c r="H16" s="8"/>
    </row>
    <row r="17" spans="1:8" x14ac:dyDescent="0.25">
      <c r="A17" s="8"/>
      <c r="B17" s="8"/>
      <c r="C17" s="8"/>
      <c r="D17" s="8"/>
      <c r="E17" s="8"/>
      <c r="F17" s="11" t="s">
        <v>30</v>
      </c>
      <c r="G17" s="12">
        <f>G15+G16</f>
        <v>0</v>
      </c>
      <c r="H17" s="8"/>
    </row>
    <row r="18" spans="1:8" x14ac:dyDescent="0.25">
      <c r="F18" s="1"/>
      <c r="G18" s="1"/>
    </row>
    <row r="19" spans="1:8" x14ac:dyDescent="0.25">
      <c r="F19" s="1"/>
      <c r="G19" s="1"/>
    </row>
    <row r="20" spans="1:8" x14ac:dyDescent="0.25">
      <c r="F20" s="1"/>
      <c r="G20" s="1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2018-01-17T11:03:23Z</dcterms:modified>
</cp:coreProperties>
</file>